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<sst xmlns="http://schemas.openxmlformats.org/spreadsheetml/2006/main" count="44" uniqueCount="44">
  <si>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</si>
  <si>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REP030</t>
  </si>
  <si>
    <t xml:space="preserve">Ud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</si>
  <si>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</si>
  <si>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ancho, mediante forrado formado por huella de mármol Crema Levante, acabado pulido y tabica de mármol Crema Levante, acabado pulido, con zanquín de mármol Crema Levante de dos piezas de 37x7x2 cm, asentado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</si>
  <si>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</si>
  <si>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</si>
  <si>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</si>
  <si>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</si>
  <si>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</si>
  <si>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</si>
  <si>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</si>
  <si>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mt18pmn110la</t>
  </si>
  <si>
    <t xml:space="preserve">Ud</t>
  </si>
  <si>
    <t xml:space="preserve">Huella para peldaño recto de mármol nacional, Crema Levante, longitud hasta 100 cm y 3 cm de espesor, cara y cantos pulidos.</t>
  </si>
  <si>
    <t xml:space="preserve">mt18pmn111la</t>
  </si>
  <si>
    <t xml:space="preserve">Ud</t>
  </si>
  <si>
    <t xml:space="preserve">Tabica para peldaño de mármol nacional, Crema Levante, hasta 100 cm de largo por 16 cm de ancho y 2 cm de espesor, pulida.</t>
  </si>
  <si>
    <t xml:space="preserve">mt18zmn110ka</t>
  </si>
  <si>
    <t xml:space="preserve">Ud</t>
  </si>
  <si>
    <t xml:space="preserve">Zanquín de mármol nacional, Crema Levante, de dos piezas, 37x7x2 cm, cara y cantos pulidos.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</si>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</sst>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31" customWidth="1"/>
    <col min="4" max="4" width="73.27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202.51</v>
      </c>
      <c r="G10" s="12">
        <f ca="1">ROUND(INDIRECT(ADDRESS(ROW()+(0), COLUMN()+(-2), 1))*INDIRECT(ADDRESS(ROW()+(0), COLUMN()+(-1), 1)), 2)</f>
        <v>202.51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151.96</v>
      </c>
      <c r="G11" s="12">
        <f ca="1">ROUND(INDIRECT(ADDRESS(ROW()+(0), COLUMN()+(-2), 1))*INDIRECT(ADDRESS(ROW()+(0), COLUMN()+(-1), 1)), 2)</f>
        <v>151.96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44.37</v>
      </c>
      <c r="G12" s="12">
        <f ca="1">ROUND(INDIRECT(ADDRESS(ROW()+(0), COLUMN()+(-2), 1))*INDIRECT(ADDRESS(ROW()+(0), COLUMN()+(-1), 1)), 2)</f>
        <v>44.37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0.02</v>
      </c>
      <c r="F13" s="12">
        <v>1690.11</v>
      </c>
      <c r="G13" s="12">
        <f ca="1">ROUND(INDIRECT(ADDRESS(ROW()+(0), COLUMN()+(-2), 1))*INDIRECT(ADDRESS(ROW()+(0), COLUMN()+(-1), 1)), 2)</f>
        <v>33.8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10.26</v>
      </c>
      <c r="G14" s="14">
        <f ca="1">ROUND(INDIRECT(ADDRESS(ROW()+(0), COLUMN()+(-2), 1))*INDIRECT(ADDRESS(ROW()+(0), COLUMN()+(-1), 1)), 2)</f>
        <v>1.54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434.18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0.893</v>
      </c>
      <c r="F17" s="12">
        <v>119.98</v>
      </c>
      <c r="G17" s="12">
        <f ca="1">ROUND(INDIRECT(ADDRESS(ROW()+(0), COLUMN()+(-2), 1))*INDIRECT(ADDRESS(ROW()+(0), COLUMN()+(-1), 1)), 2)</f>
        <v>107.14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0.893</v>
      </c>
      <c r="F18" s="12">
        <v>73.05</v>
      </c>
      <c r="G18" s="12">
        <f ca="1">ROUND(INDIRECT(ADDRESS(ROW()+(0), COLUMN()+(-2), 1))*INDIRECT(ADDRESS(ROW()+(0), COLUMN()+(-1), 1)), 2)</f>
        <v>65.23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0.893</v>
      </c>
      <c r="F19" s="14">
        <v>70.3</v>
      </c>
      <c r="G19" s="14">
        <f ca="1">ROUND(INDIRECT(ADDRESS(ROW()+(0), COLUMN()+(-2), 1))*INDIRECT(ADDRESS(ROW()+(0), COLUMN()+(-1), 1)), 2)</f>
        <v>62.78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235.15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1)),INDIRECT(ADDRESS(ROW()+(-7), COLUMN()+(1), 1))), 2)</f>
        <v>669.33</v>
      </c>
      <c r="G22" s="14">
        <f ca="1">ROUND(INDIRECT(ADDRESS(ROW()+(0), COLUMN()+(-2), 1))*INDIRECT(ADDRESS(ROW()+(0), COLUMN()+(-1), 1))/100, 2)</f>
        <v>13.39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1)),INDIRECT(ADDRESS(ROW()+(-8), COLUMN()+(0), 1))), 2)</f>
        <v>682.72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