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<sst xmlns="http://schemas.openxmlformats.org/spreadsheetml/2006/main" count="32" uniqueCount="32">
  <si>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</si>
  <si>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</si>
  <si>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</si>
  <si>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</si>
  <si>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3 y 4 cm de espesor, asentadas con mortero de cemento blanco BL-II/A-L 42,5 R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</si>
  <si>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</si>
  <si>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</si>
  <si>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</si>
  <si>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</si>
  <si>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</si>
  <si>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</si>
  <si>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</si>
  <si>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mt19cir010c</t>
  </si>
  <si>
    <t xml:space="preserve">m²</t>
  </si>
  <si>
    <t xml:space="preserve">Piezas irregulares de pizarra, de entre 3 y 4 cm de espesor, acabado natural.</t>
  </si>
  <si>
    <t xml:space="preserve">mt09mob010b</t>
  </si>
  <si>
    <t xml:space="preserve">m³</t>
  </si>
  <si>
    <t xml:space="preserve">Mortero de cemento blanco BL-II/A-L 42,5 R, tipo M-10, confeccionado en obra con 380 kg/m³ de cemento y una proporción en volumen 1/4.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</si>
  <si>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</si>
  <si>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</si>
  <si>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</si>
  <si>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</si>
  <si>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</si>
  <si>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</si>
  <si>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</si>
  <si>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</si>
  <si>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</si>
  <si>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</si>
  <si>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</si>
  <si>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</si>
  <si>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$ 246,43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</si>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</sst>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74.12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657.61</v>
      </c>
      <c r="H10" s="12">
        <f ca="1">ROUND(INDIRECT(ADDRESS(ROW()+(0), COLUMN()+(-2), 1))*INDIRECT(ADDRESS(ROW()+(0), COLUMN()+(-1), 1)), 2)</f>
        <v>657.61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1544.55</v>
      </c>
      <c r="H11" s="14">
        <f ca="1">ROUND(INDIRECT(ADDRESS(ROW()+(0), COLUMN()+(-2), 1))*INDIRECT(ADDRESS(ROW()+(0), COLUMN()+(-1), 1)), 2)</f>
        <v>46.34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703.95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1.795</v>
      </c>
      <c r="G14" s="12">
        <v>119.98</v>
      </c>
      <c r="H14" s="12">
        <f ca="1">ROUND(INDIRECT(ADDRESS(ROW()+(0), COLUMN()+(-2), 1))*INDIRECT(ADDRESS(ROW()+(0), COLUMN()+(-1), 1)), 2)</f>
        <v>215.36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1.795</v>
      </c>
      <c r="G15" s="14">
        <v>73.05</v>
      </c>
      <c r="H15" s="14">
        <f ca="1">ROUND(INDIRECT(ADDRESS(ROW()+(0), COLUMN()+(-2), 1))*INDIRECT(ADDRESS(ROW()+(0), COLUMN()+(-1), 1)), 2)</f>
        <v>131.12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1050.43</v>
      </c>
      <c r="H18" s="14">
        <f ca="1">ROUND(INDIRECT(ADDRESS(ROW()+(0), COLUMN()+(-2), 1))*INDIRECT(ADDRESS(ROW()+(0), COLUMN()+(-1), 1))/100, 2)</f>
        <v>21.01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1071.44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