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<sst xmlns="http://schemas.openxmlformats.org/spreadsheetml/2006/main" count="35" uniqueCount="35">
  <si>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</si>
  <si>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RAA150</t>
  </si>
  <si>
    <t xml:space="preserve">m²</t>
  </si>
  <si>
    <t xml:space="preserve">Revestimiento exterior con mosaico de gres esmaltado. Colocación en capa fina.</t>
  </si>
  <si>
    <r>
      <rPr>
        <sz val="8.25"/>
        <color rgb="FF000000"/>
        <rFont val="Arial"/>
        <family val="2"/>
      </rPr>
      <t xml:space="preserve">Revestimiento exterior con mosaico de gres esmaltado, con teselas de 25x25x5 mm montadas sobre una malla, gama media, capacidad de absorción de agua E&lt;3%. SOPORTE: paramento de concreto, vertical. COLOCACIÓN: en capa fina con adhesivo cementoso mejorado, C2 TE S1, deformable, con deslizamiento reducido y tiempo abierto ampliado,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</si>
  <si>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</si>
  <si>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</si>
  <si>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</si>
  <si>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</si>
  <si>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</si>
  <si>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</si>
  <si>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</si>
  <si>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mt09mcp100f</t>
  </si>
  <si>
    <t xml:space="preserve">kg</t>
  </si>
  <si>
    <t xml:space="preserve">Adhesivo cementoso mejorado, C2 TE S1, deformable, con deslizamiento reducido y tiempo abierto ampliado, color blanco, a base de cemento de alta resistencia, agregados seleccionados, aditivos y resinas sintéticas, para la colocación en capa fina de todo tipo de piezas cerámicas en paramentos verticales interiores y exteriores y pisos interiores y exteriores.</t>
  </si>
  <si>
    <t xml:space="preserve">mt19abe110sb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</si>
  <si>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</si>
  <si>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</si>
  <si>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</si>
  <si>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</si>
  <si>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emboquillado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</si>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</sst>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6.97" customWidth="1"/>
    <col min="5" max="5" width="72.9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10.17</v>
      </c>
      <c r="H10" s="12">
        <f ca="1">ROUND(INDIRECT(ADDRESS(ROW()+(0), COLUMN()+(-2), 1))*INDIRECT(ADDRESS(ROW()+(0), COLUMN()+(-1), 1)), 2)</f>
        <v>40.68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211.08</v>
      </c>
      <c r="H11" s="12">
        <f ca="1">ROUND(INDIRECT(ADDRESS(ROW()+(0), COLUMN()+(-2), 1))*INDIRECT(ADDRESS(ROW()+(0), COLUMN()+(-1), 1)), 2)</f>
        <v>221.63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1.34</v>
      </c>
      <c r="G12" s="14">
        <v>24.7</v>
      </c>
      <c r="H12" s="14">
        <f ca="1">ROUND(INDIRECT(ADDRESS(ROW()+(0), COLUMN()+(-2), 1))*INDIRECT(ADDRESS(ROW()+(0), COLUMN()+(-1), 1)), 2)</f>
        <v>33.1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295.41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0.628</v>
      </c>
      <c r="G15" s="12">
        <v>127.32</v>
      </c>
      <c r="H15" s="12">
        <f ca="1">ROUND(INDIRECT(ADDRESS(ROW()+(0), COLUMN()+(-2), 1))*INDIRECT(ADDRESS(ROW()+(0), COLUMN()+(-1), 1)), 2)</f>
        <v>79.96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0.314</v>
      </c>
      <c r="G16" s="14">
        <v>77.51</v>
      </c>
      <c r="H16" s="14">
        <f ca="1">ROUND(INDIRECT(ADDRESS(ROW()+(0), COLUMN()+(-2), 1))*INDIRECT(ADDRESS(ROW()+(0), COLUMN()+(-1), 1)), 2)</f>
        <v>24.34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104.3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399.71</v>
      </c>
      <c r="H19" s="14">
        <f ca="1">ROUND(INDIRECT(ADDRESS(ROW()+(0), COLUMN()+(-2), 1))*INDIRECT(ADDRESS(ROW()+(0), COLUMN()+(-1), 1))/100, 2)</f>
        <v>7.99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407.7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