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<sst xmlns="http://schemas.openxmlformats.org/spreadsheetml/2006/main" count="31" uniqueCount="31">
  <si>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</si>
  <si>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QUS012</t>
  </si>
  <si>
    <t xml:space="preserve">Ud</t>
  </si>
  <si>
    <t xml:space="preserve">Piezas especiales para techumbre inclinada de tejas asfálticas.</t>
  </si>
  <si>
    <r>
      <rPr>
        <sz val="8.25"/>
        <color rgb="FF000000"/>
        <rFont val="Arial"/>
        <family val="2"/>
      </rPr>
      <t xml:space="preserve">Aireador, para techumbre inclinada, con una pendiente mayor del 15%.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</si>
  <si>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</si>
  <si>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</si>
  <si>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</si>
  <si>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</si>
  <si>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</si>
  <si>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</si>
  <si>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</si>
  <si>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mt13tag020a</t>
  </si>
  <si>
    <t xml:space="preserve">Ud</t>
  </si>
  <si>
    <t xml:space="preserve">Aireador.</t>
  </si>
  <si>
    <t xml:space="preserve">mt13piz050</t>
  </si>
  <si>
    <t xml:space="preserve">kg</t>
  </si>
  <si>
    <t xml:space="preserve">Elementos de sujeción de acero inoxidable (clavos, ganchos, puntas, etc.).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</si>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</sst>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35" customWidth="1"/>
    <col min="4" max="4" width="64.77" customWidth="1"/>
    <col min="5" max="5" width="13.94" customWidth="1"/>
    <col min="6" max="6" width="14.11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202.46</v>
      </c>
      <c r="G10" s="12">
        <f ca="1">ROUND(INDIRECT(ADDRESS(ROW()+(0), COLUMN()+(-2), 1))*INDIRECT(ADDRESS(ROW()+(0), COLUMN()+(-1), 1)), 2)</f>
        <v>202.46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64.02</v>
      </c>
      <c r="G11" s="14">
        <f ca="1">ROUND(INDIRECT(ADDRESS(ROW()+(0), COLUMN()+(-2), 1))*INDIRECT(ADDRESS(ROW()+(0), COLUMN()+(-1), 1)), 2)</f>
        <v>3.2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205.66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0.138</v>
      </c>
      <c r="F14" s="12">
        <v>119.98</v>
      </c>
      <c r="G14" s="12">
        <f ca="1">ROUND(INDIRECT(ADDRESS(ROW()+(0), COLUMN()+(-2), 1))*INDIRECT(ADDRESS(ROW()+(0), COLUMN()+(-1), 1)), 2)</f>
        <v>16.56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0.069</v>
      </c>
      <c r="F15" s="14">
        <v>73.05</v>
      </c>
      <c r="G15" s="14">
        <f ca="1">ROUND(INDIRECT(ADDRESS(ROW()+(0), COLUMN()+(-2), 1))*INDIRECT(ADDRESS(ROW()+(0), COLUMN()+(-1), 1)), 2)</f>
        <v>5.04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21.6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227.26</v>
      </c>
      <c r="G18" s="14">
        <f ca="1">ROUND(INDIRECT(ADDRESS(ROW()+(0), COLUMN()+(-2), 1))*INDIRECT(ADDRESS(ROW()+(0), COLUMN()+(-1), 1))/100, 2)</f>
        <v>4.55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231.81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