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<sst xmlns="http://schemas.openxmlformats.org/spreadsheetml/2006/main" count="32" uniqueCount="32">
  <si>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</si>
  <si>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QUA010</t>
  </si>
  <si>
    <t xml:space="preserve">m²</t>
  </si>
  <si>
    <t xml:space="preserve">Cobertura de placas asfálticas.</t>
  </si>
  <si>
    <r>
      <rPr>
        <sz val="8.25"/>
        <color rgb="FF000000"/>
        <rFont val="Arial"/>
        <family val="2"/>
      </rPr>
      <t xml:space="preserve">Cobertura de placas asfálticas 10 ondas, de perfil ondulado y color negro, a base de fibras minerales y vegetales saturadas con una emulsión bituminosa a altas temperaturas, colocadas con un traslape de la placa superior de 250 mm y un traslape lateral de una onda y fijadas mecánicamente sobre bastidor ligero metálico, en techumbre inclinada, con una pendiente del 10% al 15%. Incluso accesorios de fijación de las placas. El precio no incluye la superficie soporte ni los puntos singulares y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</si>
  <si>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</si>
  <si>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</si>
  <si>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</si>
  <si>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</si>
  <si>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</si>
  <si>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</si>
  <si>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</si>
  <si>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</si>
  <si>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</si>
  <si>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</si>
  <si>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mt13lpo052c</t>
  </si>
  <si>
    <t xml:space="preserve">Ud</t>
  </si>
  <si>
    <t xml:space="preserve">Tornillo autorroscante, para la fijación sobre soporte metálico.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</si>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</sst>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1.08</v>
      </c>
      <c r="G10" s="12">
        <v>153.72</v>
      </c>
      <c r="H10" s="12">
        <f ca="1">ROUND(INDIRECT(ADDRESS(ROW()+(0), COLUMN()+(-2), 1))*INDIRECT(ADDRESS(ROW()+(0), COLUMN()+(-1), 1)), 2)</f>
        <v>166.02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1.9</v>
      </c>
      <c r="H11" s="14">
        <f ca="1">ROUND(INDIRECT(ADDRESS(ROW()+(0), COLUMN()+(-2), 1))*INDIRECT(ADDRESS(ROW()+(0), COLUMN()+(-1), 1)), 2)</f>
        <v>11.4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177.42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0.124</v>
      </c>
      <c r="G14" s="12">
        <v>125.33</v>
      </c>
      <c r="H14" s="12">
        <f ca="1">ROUND(INDIRECT(ADDRESS(ROW()+(0), COLUMN()+(-2), 1))*INDIRECT(ADDRESS(ROW()+(0), COLUMN()+(-1), 1)), 2)</f>
        <v>15.54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0.124</v>
      </c>
      <c r="G15" s="14">
        <v>74.26</v>
      </c>
      <c r="H15" s="14">
        <f ca="1">ROUND(INDIRECT(ADDRESS(ROW()+(0), COLUMN()+(-2), 1))*INDIRECT(ADDRESS(ROW()+(0), COLUMN()+(-1), 1)), 2)</f>
        <v>9.21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24.75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202.17</v>
      </c>
      <c r="H18" s="14">
        <f ca="1">ROUND(INDIRECT(ADDRESS(ROW()+(0), COLUMN()+(-2), 1))*INDIRECT(ADDRESS(ROW()+(0), COLUMN()+(-1), 1))/100, 2)</f>
        <v>4.04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206.21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