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<sst xmlns="http://schemas.openxmlformats.org/spreadsheetml/2006/main" count="49" uniqueCount="49">
  <si>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</si>
  <si>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QRL010</t>
  </si>
  <si>
    <t xml:space="preserve">m</t>
  </si>
  <si>
    <t xml:space="preserve">Limahoya metálica.</t>
  </si>
  <si>
    <r>
      <rPr>
        <sz val="8.25"/>
        <color rgb="FF000000"/>
        <rFont val="Arial"/>
        <family val="2"/>
      </rPr>
      <t xml:space="preserve">Formación de limahoya con plancha de zinc de 0,82 mm de espesor y 450 mm de desarrollo, preformada, sobre doble muro divisorio aligerado de 9 cm de espesor cada uno, de tabiques de barro huecos de 24x11,5x9 cm, asentados con mortero de cemento, confeccionado en obra, dosificación 1:6 y macizado con mortero de cemento, confeccionado en obra, dosificación 1:6. Incluso piezas especiales, solapes, fijaciones, conexiones a bajantes y junta de estanqueidad.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</si>
  <si>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</si>
  <si>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</si>
  <si>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</si>
  <si>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</si>
  <si>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</si>
  <si>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</si>
  <si>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</si>
  <si>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mt13vaz010d</t>
  </si>
  <si>
    <t xml:space="preserve">m</t>
  </si>
  <si>
    <t xml:space="preserve">Plancha de zinc de 0,82 mm de espesor y 450 mm de desarrollo, preformada.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</si>
  <si>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</si>
  <si>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</si>
  <si>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</si>
  <si>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</si>
  <si>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</si>
  <si>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</si>
  <si>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</si>
  <si>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</si>
  <si>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</si>
  <si>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</si>
  <si>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</si>
  <si>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</si>
  <si>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</si>
  <si>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</si>
  <si>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</si>
  <si>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</si>
  <si>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</si>
  <si>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</si>
  <si>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</si>
  <si>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</si>
  <si>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</si>
  <si>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</si>
  <si>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</si>
  <si>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</si>
  <si>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</si>
  <si>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</si>
  <si>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</si>
  <si>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</si>
  <si>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</si>
  <si>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</si>
  <si>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</si>
  <si>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</si>
  <si>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$ 244,30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</si>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</sst>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6.63" customWidth="1"/>
    <col min="5" max="5" width="67.66" customWidth="1"/>
    <col min="6" max="6" width="15.30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239.82</v>
      </c>
      <c r="H10" s="12">
        <f ca="1">ROUND(INDIRECT(ADDRESS(ROW()+(0), COLUMN()+(-2), 1))*INDIRECT(ADDRESS(ROW()+(0), COLUMN()+(-1), 1)), 2)</f>
        <v>263.8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26</v>
      </c>
      <c r="G11" s="12">
        <v>4.93</v>
      </c>
      <c r="H11" s="12">
        <f ca="1">ROUND(INDIRECT(ADDRESS(ROW()+(0), COLUMN()+(-2), 1))*INDIRECT(ADDRESS(ROW()+(0), COLUMN()+(-1), 1)), 2)</f>
        <v>128.18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22.86</v>
      </c>
      <c r="H12" s="12">
        <f ca="1">ROUND(INDIRECT(ADDRESS(ROW()+(0), COLUMN()+(-2), 1))*INDIRECT(ADDRESS(ROW()+(0), COLUMN()+(-1), 1)), 2)</f>
        <v>0.14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0.044</v>
      </c>
      <c r="G13" s="12">
        <v>315.71</v>
      </c>
      <c r="H13" s="12">
        <f ca="1">ROUND(INDIRECT(ADDRESS(ROW()+(0), COLUMN()+(-2), 1))*INDIRECT(ADDRESS(ROW()+(0), COLUMN()+(-1), 1)), 2)</f>
        <v>13.89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6.75</v>
      </c>
      <c r="G14" s="14">
        <v>2.24</v>
      </c>
      <c r="H14" s="14">
        <f ca="1">ROUND(INDIRECT(ADDRESS(ROW()+(0), COLUMN()+(-2), 1))*INDIRECT(ADDRESS(ROW()+(0), COLUMN()+(-1), 1)), 2)</f>
        <v>15.12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421.13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0.022</v>
      </c>
      <c r="G17" s="14">
        <v>53.58</v>
      </c>
      <c r="H17" s="14">
        <f ca="1">ROUND(INDIRECT(ADDRESS(ROW()+(0), COLUMN()+(-2), 1))*INDIRECT(ADDRESS(ROW()+(0), COLUMN()+(-1), 1)), 2)</f>
        <v>1.18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1.18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0.99</v>
      </c>
      <c r="G20" s="12">
        <v>119.98</v>
      </c>
      <c r="H20" s="12">
        <f ca="1">ROUND(INDIRECT(ADDRESS(ROW()+(0), COLUMN()+(-2), 1))*INDIRECT(ADDRESS(ROW()+(0), COLUMN()+(-1), 1)), 2)</f>
        <v>118.78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0.691</v>
      </c>
      <c r="G21" s="12">
        <v>73.05</v>
      </c>
      <c r="H21" s="12">
        <f ca="1">ROUND(INDIRECT(ADDRESS(ROW()+(0), COLUMN()+(-2), 1))*INDIRECT(ADDRESS(ROW()+(0), COLUMN()+(-1), 1)), 2)</f>
        <v>50.48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0.793</v>
      </c>
      <c r="G22" s="14">
        <v>70.3</v>
      </c>
      <c r="H22" s="14">
        <f ca="1">ROUND(INDIRECT(ADDRESS(ROW()+(0), COLUMN()+(-2), 1))*INDIRECT(ADDRESS(ROW()+(0), COLUMN()+(-1), 1)), 2)</f>
        <v>55.75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1))), 2)</f>
        <v>225.01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1)),INDIRECT(ADDRESS(ROW()+(-7), COLUMN()+(1), 1)),INDIRECT(ADDRESS(ROW()+(-10), COLUMN()+(1), 1))), 2)</f>
        <v>647.32</v>
      </c>
      <c r="H25" s="14">
        <f ca="1">ROUND(INDIRECT(ADDRESS(ROW()+(0), COLUMN()+(-2), 1))*INDIRECT(ADDRESS(ROW()+(0), COLUMN()+(-1), 1))/100, 2)</f>
        <v>12.95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1)),INDIRECT(ADDRESS(ROW()+(-8), COLUMN()+(0), 1)),INDIRECT(ADDRESS(ROW()+(-11), COLUMN()+(0), 1))), 2)</f>
        <v>660.27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