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<sst xmlns="http://schemas.openxmlformats.org/spreadsheetml/2006/main" count="32" uniqueCount="32">
  <si>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</si>
  <si>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</si>
  <si>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</si>
  <si>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</si>
  <si>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ajardinada, tipo invertida, con lámina drenante con coladera de PVC, de salida vertical, de 90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</si>
  <si>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</si>
  <si>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</si>
  <si>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</si>
  <si>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</si>
  <si>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</si>
  <si>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</si>
  <si>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</si>
  <si>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mt15dan100Db</t>
  </si>
  <si>
    <t xml:space="preserve">Ud</t>
  </si>
  <si>
    <t xml:space="preserve">Coladera de PVC, de salida vertical, de 90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</si>
  <si>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</si>
  <si>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</si>
  <si>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</si>
  <si>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</si>
  <si>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</si>
  <si>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</si>
  <si>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</si>
  <si>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</si>
  <si>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</si>
  <si>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</si>
  <si>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</si>
  <si>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</si>
  <si>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</si>
  <si>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</si>
  <si>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</si>
  <si>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$ 165,51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</si>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</sst>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415.3</v>
      </c>
      <c r="G10" s="14">
        <f ca="1">ROUND(INDIRECT(ADDRESS(ROW()+(0), COLUMN()+(-2), 1))*INDIRECT(ADDRESS(ROW()+(0), COLUMN()+(-1), 1)), 2)</f>
        <v>415.3</v>
      </c>
    </row>
    <row r="11" spans="1:7" ht="13.50" thickBot="1" customHeight="1">
      <c r="A11" s="15"/>
      <c r="B11" s="15"/>
      <c r="C11" s="15"/>
      <c r="D11" s="15"/>
      <c r="E11" s="9" t="s">
        <v>15</v>
      </c>
      <c r="F11" s="9"/>
      <c r="G11" s="17">
        <f ca="1">ROUND(SUM(INDIRECT(ADDRESS(ROW()+(-1), COLUMN()+(0), 1))), 2)</f>
        <v>415.3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0.428</v>
      </c>
      <c r="F15" s="14">
        <v>123.28</v>
      </c>
      <c r="G15" s="14">
        <f ca="1">ROUND(INDIRECT(ADDRESS(ROW()+(0), COLUMN()+(-2), 1))*INDIRECT(ADDRESS(ROW()+(0), COLUMN()+(-1), 1)), 2)</f>
        <v>52.76</v>
      </c>
    </row>
    <row r="16" spans="1:7" ht="13.50" thickBot="1" customHeight="1">
      <c r="A16" s="15"/>
      <c r="B16" s="15"/>
      <c r="C16" s="15"/>
      <c r="D16" s="15"/>
      <c r="E16" s="9" t="s">
        <v>26</v>
      </c>
      <c r="F16" s="9"/>
      <c r="G16" s="17">
        <f ca="1">ROUND(SUM(INDIRECT(ADDRESS(ROW()+(-1), COLUMN()+(0), 1)),INDIRECT(ADDRESS(ROW()+(-2), COLUMN()+(0), 1)),INDIRECT(ADDRESS(ROW()+(-3), COLUMN()+(0), 1))), 2)</f>
        <v>79.4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494.7</v>
      </c>
      <c r="G18" s="14">
        <f ca="1">ROUND(INDIRECT(ADDRESS(ROW()+(0), COLUMN()+(-2), 1))*INDIRECT(ADDRESS(ROW()+(0), COLUMN()+(-1), 1))/100, 2)</f>
        <v>9.89</v>
      </c>
    </row>
    <row r="19" spans="1:7" ht="13.50" thickBot="1" customHeight="1">
      <c r="A19" s="21" t="s">
        <v>30</v>
      </c>
      <c r="B19" s="21"/>
      <c r="C19" s="22"/>
      <c r="D19" s="23"/>
      <c r="E19" s="24" t="s">
        <v>31</v>
      </c>
      <c r="F19" s="25"/>
      <c r="G19" s="26">
        <f ca="1">ROUND(SUM(INDIRECT(ADDRESS(ROW()+(-1), COLUMN()+(0), 1)),INDIRECT(ADDRESS(ROW()+(-3), COLUMN()+(0), 1)),INDIRECT(ADDRESS(ROW()+(-8), COLUMN()+(0), 1))), 2)</f>
        <v>504.59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