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<sst xmlns="http://schemas.openxmlformats.org/spreadsheetml/2006/main" count="38" uniqueCount="38">
  <si>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</si>
  <si>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QBF010</t>
  </si>
  <si>
    <t xml:space="preserve">m</t>
  </si>
  <si>
    <t xml:space="preserve">Junta de contracción en techumbre plana transitable, ventilada. Impermeabilización con mantos prefabricados asfálticos.</t>
  </si>
  <si>
    <r>
      <rPr>
        <sz val="8.25"/>
        <color rgb="FF000000"/>
        <rFont val="Arial"/>
        <family val="2"/>
      </rPr>
      <t xml:space="preserve">Junta de contracción en techumbre plana transitable, ventilada, con piso fijo, tipo convencional. Impermeabilización: dos bandas de adherencia, de manto prefabricado de betún modificado con elastómero SBS, de 2,5 mm de espesor, con armado de fieltro de poliéster no tejido de 160 g/m², de superficie no protegida, de 30 cm de anchura cada una, totalmente adheridos al soporte con soplete, a cada lado de la junta, previa imprimación con emulsión asfáltica aniónica con cargas; banda de refuerzo de 50 cm de anchura, realizada a partir de manto prefabricado de betún modificado con elastómero SBS, de 3,5 mm de espesor, con armado de fieltro de poliéster no tejido de 160 g/m², de superficie no protegida, formando un fuelle sin adherir en la zona de la junta; cordón de relleno para junta de contracción, de masilla con base bituminosa tipo BH-II, de 15 mm de diámetro; y banda de terminación de 32 cm de anchura, realizada a partir de manto prefabricado de betún modificado con elastómero SBS, de 3,5 mm de espesor, con armado de fieltro de poliéster no tejido de 160 g/m², de superficie no protegida soldada a la impermeabilización continua de la techumbre,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</si>
  <si>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</si>
  <si>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</si>
  <si>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</si>
  <si>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</si>
  <si>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</si>
  <si>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</si>
  <si>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</si>
  <si>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</si>
  <si>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</si>
  <si>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</si>
  <si>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</si>
  <si>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</si>
  <si>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armado de fieltro de poliéster no tejido de 160 g/m², de superficie no protegida.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</si>
  <si>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</si>
  <si>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</si>
  <si>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</si>
  <si>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mt15sja010a</t>
  </si>
  <si>
    <t xml:space="preserve">m</t>
  </si>
  <si>
    <t xml:space="preserve">Cordón de relleno para junta de contracción, de masilla con base bituminosa tipo BH-II, de 15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</si>
  <si>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</si>
  <si>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</si>
  <si>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</si>
  <si>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</si>
  <si>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</si>
  <si>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</si>
  <si>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</si>
  <si>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</si>
  <si>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</si>
  <si>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</si>
  <si>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</si>
  <si>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</si>
  <si>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$ 589,84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</si>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</sst>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97.72</v>
      </c>
      <c r="H10" s="12">
        <f ca="1">ROUND(INDIRECT(ADDRESS(ROW()+(0), COLUMN()+(-2), 1))*INDIRECT(ADDRESS(ROW()+(0), COLUMN()+(-1), 1)), 2)</f>
        <v>17.59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164.12</v>
      </c>
      <c r="H11" s="12">
        <f ca="1">ROUND(INDIRECT(ADDRESS(ROW()+(0), COLUMN()+(-2), 1))*INDIRECT(ADDRESS(ROW()+(0), COLUMN()+(-1), 1)), 2)</f>
        <v>98.47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205.22</v>
      </c>
      <c r="H12" s="12">
        <f ca="1">ROUND(INDIRECT(ADDRESS(ROW()+(0), COLUMN()+(-2), 1))*INDIRECT(ADDRESS(ROW()+(0), COLUMN()+(-1), 1)), 2)</f>
        <v>175.46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61.39</v>
      </c>
      <c r="H13" s="14">
        <f ca="1">ROUND(INDIRECT(ADDRESS(ROW()+(0), COLUMN()+(-2), 1))*INDIRECT(ADDRESS(ROW()+(0), COLUMN()+(-1), 1)), 2)</f>
        <v>64.46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355.98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</v>
      </c>
      <c r="G16" s="12">
        <v>119.98</v>
      </c>
      <c r="H16" s="12">
        <f ca="1">ROUND(INDIRECT(ADDRESS(ROW()+(0), COLUMN()+(-2), 1))*INDIRECT(ADDRESS(ROW()+(0), COLUMN()+(-1), 1)), 2)</f>
        <v>21.6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</v>
      </c>
      <c r="G17" s="14">
        <v>73.05</v>
      </c>
      <c r="H17" s="14">
        <f ca="1">ROUND(INDIRECT(ADDRESS(ROW()+(0), COLUMN()+(-2), 1))*INDIRECT(ADDRESS(ROW()+(0), COLUMN()+(-1), 1)), 2)</f>
        <v>13.15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390.73</v>
      </c>
      <c r="H20" s="14">
        <f ca="1">ROUND(INDIRECT(ADDRESS(ROW()+(0), COLUMN()+(-2), 1))*INDIRECT(ADDRESS(ROW()+(0), COLUMN()+(-1), 1))/100, 2)</f>
        <v>7.81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398.54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