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<sst xmlns="http://schemas.openxmlformats.org/spreadsheetml/2006/main" count="31" uniqueCount="31">
  <si>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</si>
  <si>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NRO030</t>
  </si>
  <si>
    <t xml:space="preserve">m²</t>
  </si>
  <si>
    <t xml:space="preserve">Aislamiento térmico reflexivo entre postes en lambrín de placas.</t>
  </si>
  <si>
    <r>
      <rPr>
        <sz val="8.25"/>
        <color rgb="FF000000"/>
        <rFont val="Arial"/>
        <family val="2"/>
      </rPr>
      <t xml:space="preserve">Aislamiento térmico reflexivo entre los postes de la estructura portante del lambrín de placas, formado por panel alveolar, con barrera de vapor, factor de resistencia a la difusión del vapor de agua 1800, de 50 mm de espesor, con una emisividad de 0,06 en una cara y 0,10 en la otra cara, una resistencia térmica intrínseca (sin cámara de aire) de 1,5 m²K/W, resistencia térmica asociada a una cámara de aire de 20 mm de espesor de 2,1 m²K/W, según ISO 6946 y una conductividad térmica de 0,033 W/(mK).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</si>
  <si>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</si>
  <si>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</si>
  <si>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</si>
  <si>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</si>
  <si>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</si>
  <si>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</si>
  <si>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</si>
  <si>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mt16ara010adfg</t>
  </si>
  <si>
    <t xml:space="preserve">m²</t>
  </si>
  <si>
    <t xml:space="preserve">Panel alveolar, con barrera de vapor, factor de resistencia a la difusión del vapor de agua 1800, compuesto de una lámina de polietileno aluminizado calandrado con tratamiento anticorrosión y una lámina de polietileno aluminizado, unidas mediante una estructura formada por varias capas de espuma de polietileno y láminas de polietileno metalizado en forma de panal de abeja, de 50 mm de espesor, con una emisividad de 0,06 en una cara y 0,10 en la otra cara, una resistencia térmica intrínseca (sin cámara de aire) de 1,5 m²K/W y una conductividad térmica de 0,033 W/(mK), suministrado en paneles de 1,20x0,41 m.</t>
  </si>
  <si>
    <t xml:space="preserve">mt16ara100a</t>
  </si>
  <si>
    <t xml:space="preserve">m</t>
  </si>
  <si>
    <t xml:space="preserve">Cinta autoadhesiva,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</si>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</sst>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230.73</v>
      </c>
      <c r="G10" s="12">
        <f ca="1">ROUND(INDIRECT(ADDRESS(ROW()+(0), COLUMN()+(-2), 1))*INDIRECT(ADDRESS(ROW()+(0), COLUMN()+(-1), 1)), 2)</f>
        <v>230.73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0.45</v>
      </c>
      <c r="F11" s="14">
        <v>13.55</v>
      </c>
      <c r="G11" s="14">
        <f ca="1">ROUND(INDIRECT(ADDRESS(ROW()+(0), COLUMN()+(-2), 1))*INDIRECT(ADDRESS(ROW()+(0), COLUMN()+(-1), 1)), 2)</f>
        <v>6.1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236.83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0.055</v>
      </c>
      <c r="F14" s="12">
        <v>125.33</v>
      </c>
      <c r="G14" s="12">
        <f ca="1">ROUND(INDIRECT(ADDRESS(ROW()+(0), COLUMN()+(-2), 1))*INDIRECT(ADDRESS(ROW()+(0), COLUMN()+(-1), 1)), 2)</f>
        <v>6.89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0.028</v>
      </c>
      <c r="F15" s="14">
        <v>74.26</v>
      </c>
      <c r="G15" s="14">
        <f ca="1">ROUND(INDIRECT(ADDRESS(ROW()+(0), COLUMN()+(-2), 1))*INDIRECT(ADDRESS(ROW()+(0), COLUMN()+(-1), 1)), 2)</f>
        <v>2.08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245.8</v>
      </c>
      <c r="G18" s="14">
        <f ca="1">ROUND(INDIRECT(ADDRESS(ROW()+(0), COLUMN()+(-2), 1))*INDIRECT(ADDRESS(ROW()+(0), COLUMN()+(-1), 1))/100, 2)</f>
        <v>4.92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250.72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