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<sst xmlns="http://schemas.openxmlformats.org/spreadsheetml/2006/main" count="46" uniqueCount="46">
  <si>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</si>
  <si>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NLG310</t>
  </si>
  <si>
    <t xml:space="preserve">m²</t>
  </si>
  <si>
    <t xml:space="preserve">Impermeabilización líquida, para reparación de techumbres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</si>
  <si>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líquida, para reparación de techumbres arquitectónicas, de 2 a 2,5 mm de espesor total, sobre superficie soporte de concreto o mortero. Sistema MasterSeal Roof 2103 "MBCC de Sika" formado por impermeabilizante líquido, MasterSeal M 803 "MBCC de Sika", de color gris, aplicado mediante sistema de proyección mecánica en caliente, previa imprimación con MasterSeal P 770 "MBCC de Sika", endurecida superficialmente mediante espolvoreo con agregado de cuarzo natural, MasterTop F5 "MBCC de Sika", y aplicación de MasterSeal P 691 "MBCC de Sika" como puente de unión; y sellado de la impermeabilización con dos capas de membrana elástica impermeabilizante de color gris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</si>
  <si>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</si>
  <si>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</si>
  <si>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</si>
  <si>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</si>
  <si>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</si>
  <si>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</si>
  <si>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</si>
  <si>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mt15bas120i</t>
  </si>
  <si>
    <t xml:space="preserve">kg</t>
  </si>
  <si>
    <t xml:space="preserve">Imprimación de color marfil, MasterSeal P 770 "MBCC de Sika", de dos componentes, con tecnología Xolutec, para aplicar sobre superficie soporte de concreto, de mortero o metálica con brocha o rodillo.</t>
  </si>
  <si>
    <t xml:space="preserve">mt15bas130c</t>
  </si>
  <si>
    <t xml:space="preserve">kg</t>
  </si>
  <si>
    <t xml:space="preserve">Agregado de cuarzo natural, MasterTop F5 "MBCC de Sika", de granulometría comprendida entre 0,4 y 1,0 mm, para utilizar como carga mineral en combinación con resinas epoxi o poliuretano.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</si>
  <si>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</si>
  <si>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</si>
  <si>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</si>
  <si>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mt15bas160a</t>
  </si>
  <si>
    <t xml:space="preserve">kg</t>
  </si>
  <si>
    <t xml:space="preserve">Impermeabilizante líquido, MasterSeal M 803 "MBCC de Sika", de color gris, de dos componentes a base de resina de poliuretano, para aplicar mediante sistema de proyección mecánica en caliente, para conformar una membrana impermeable en techumbres planas o inclinadas.</t>
  </si>
  <si>
    <t xml:space="preserve">mt15bas150a</t>
  </si>
  <si>
    <t xml:space="preserve">kg</t>
  </si>
  <si>
    <t xml:space="preserve">Membrana elástica impermeabilizante de color gris RAL 7032, MasterSeal TC 259 "MBCC de Sika", compuesto por poliuretano alifático monocomponente y disolventes, con resistencia a los rayos UV, de aplicación como capa de acabado elástica para protección frente a la intemperie, en el sistema MasterSeal Roof de impermeabilización vista de techumbres.</t>
  </si>
  <si>
    <t xml:space="preserve">Subtotal materiales:</t>
  </si>
  <si>
    <t xml:space="preserve">Equipo y herramienta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</si>
  <si>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</si>
  <si>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</si>
  <si>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</si>
  <si>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herramienta: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</si>
  <si>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</si>
  <si>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</si>
  <si>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</si>
  <si>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</si>
  <si>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</si>
  <si>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</si>
  <si>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</si>
  <si>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</si>
  <si>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</si>
  <si>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</si>
  <si>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</si>
  <si>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$ 108,11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</si>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</sst>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344.61</v>
      </c>
      <c r="H10" s="12">
        <f ca="1">ROUND(INDIRECT(ADDRESS(ROW()+(0), COLUMN()+(-2), 1))*INDIRECT(ADDRESS(ROW()+(0), COLUMN()+(-1), 1)), 2)</f>
        <v>103.38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21.92</v>
      </c>
      <c r="H11" s="12">
        <f ca="1">ROUND(INDIRECT(ADDRESS(ROW()+(0), COLUMN()+(-2), 1))*INDIRECT(ADDRESS(ROW()+(0), COLUMN()+(-1), 1)), 2)</f>
        <v>21.92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479.73</v>
      </c>
      <c r="H12" s="12">
        <f ca="1">ROUND(INDIRECT(ADDRESS(ROW()+(0), COLUMN()+(-2), 1))*INDIRECT(ADDRESS(ROW()+(0), COLUMN()+(-1), 1)), 2)</f>
        <v>47.97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2.2</v>
      </c>
      <c r="G13" s="12">
        <v>318.83</v>
      </c>
      <c r="H13" s="12">
        <f ca="1">ROUND(INDIRECT(ADDRESS(ROW()+(0), COLUMN()+(-2), 1))*INDIRECT(ADDRESS(ROW()+(0), COLUMN()+(-1), 1)), 2)</f>
        <v>701.43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492.76</v>
      </c>
      <c r="H14" s="14">
        <f ca="1">ROUND(INDIRECT(ADDRESS(ROW()+(0), COLUMN()+(-2), 1))*INDIRECT(ADDRESS(ROW()+(0), COLUMN()+(-1), 1)), 2)</f>
        <v>98.55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973.25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0.232</v>
      </c>
      <c r="G17" s="14">
        <v>41.55</v>
      </c>
      <c r="H17" s="14">
        <f ca="1">ROUND(INDIRECT(ADDRESS(ROW()+(0), COLUMN()+(-2), 1))*INDIRECT(ADDRESS(ROW()+(0), COLUMN()+(-1), 1)), 2)</f>
        <v>9.64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9.64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0.399</v>
      </c>
      <c r="G20" s="12">
        <v>119.98</v>
      </c>
      <c r="H20" s="12">
        <f ca="1">ROUND(INDIRECT(ADDRESS(ROW()+(0), COLUMN()+(-2), 1))*INDIRECT(ADDRESS(ROW()+(0), COLUMN()+(-1), 1)), 2)</f>
        <v>47.87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0.399</v>
      </c>
      <c r="G21" s="14">
        <v>73.05</v>
      </c>
      <c r="H21" s="14">
        <f ca="1">ROUND(INDIRECT(ADDRESS(ROW()+(0), COLUMN()+(-2), 1))*INDIRECT(ADDRESS(ROW()+(0), COLUMN()+(-1), 1)), 2)</f>
        <v>29.15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77.02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1059.91</v>
      </c>
      <c r="H24" s="14">
        <f ca="1">ROUND(INDIRECT(ADDRESS(ROW()+(0), COLUMN()+(-2), 1))*INDIRECT(ADDRESS(ROW()+(0), COLUMN()+(-1), 1))/100, 2)</f>
        <v>21.2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1081.11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