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<sst xmlns="http://schemas.openxmlformats.org/spreadsheetml/2006/main" count="43" uniqueCount="43">
  <si>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</si>
  <si>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NLG310</t>
  </si>
  <si>
    <t xml:space="preserve">m²</t>
  </si>
  <si>
    <t xml:space="preserve">Impermeabilización líquida, para reparación de techumbres arquitectónicas, aplicación mecánica en caliente. Sistema MasterSeal Roof "MBCC de Sika".</t>
  </si>
  <si>
    <r>
      <rPr>
        <sz val="8.25"/>
        <color rgb="FF000000"/>
        <rFont val="Arial"/>
        <family val="2"/>
      </rPr>
      <t xml:space="preserve">Impermeabilización líquida, para reparación de techumbres arquitectónicas, de 2 a 2,5 mm de espesor total, sobre membrana deteriorada. Sistema MasterSeal Roof 2689 "MBCC de Sika" formado por impermeabilizante líquido, MasterSeal M 689 "MBCC de Sika", aplicada mediante sistema de proyección mecánica en caliente, previa imprimación con MasterSeal P 682 "MBCC de Sika", y aplicación de MasterSeal P 691 "MBCC de Sika" como puente de unión; y sellado de la impermeabilización con dos capas de membrana elástica impermeabilizante color a elegir,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</si>
  <si>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</si>
  <si>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</si>
  <si>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</si>
  <si>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</si>
  <si>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</si>
  <si>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</si>
  <si>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</si>
  <si>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mt15bas120k</t>
  </si>
  <si>
    <t xml:space="preserve">kg</t>
  </si>
  <si>
    <t xml:space="preserve">Imprimación incolora, MasterSeal P 682 "MBCC de Sika", a base de silano monocomponente y disolventes, con resistencia a los rayos UV, para aplicar sobre superficie soporte de cerámica vitrificada con un paño.</t>
  </si>
  <si>
    <t xml:space="preserve">mt15bas120m</t>
  </si>
  <si>
    <t xml:space="preserve">kg</t>
  </si>
  <si>
    <t xml:space="preserve">Imprimación incolora, MasterSeal P 691 "MBCC de Sika", a base de resina de poliuretano monocomponente y disolventes, para aplicar sobre PVC, EPDM, madera, poliéster o fibrocemento, sobre membranas proyectadas tipo MasterSeal o como puente de unión con rastrillo de goma y rodillo de pelo corto.</t>
  </si>
  <si>
    <t xml:space="preserve">mt15bas180a</t>
  </si>
  <si>
    <t xml:space="preserve">kg</t>
  </si>
  <si>
    <t xml:space="preserve">Impermeabilizante líquido, MasterSeal M 689 "MBCC de Sika", de dos componentes a base de resina de poliurea sin disolventes, para aplicar mediante sistema de proyección mecánica en caliente, para conformar una membrana impermeable en techumbres planas o inclinadas.</t>
  </si>
  <si>
    <t xml:space="preserve">mt15bas150b</t>
  </si>
  <si>
    <t xml:space="preserve">kg</t>
  </si>
  <si>
    <t xml:space="preserve">Membrana elástica impermeabilizante color a elegir,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</si>
  <si>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</si>
  <si>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Equipo y herramienta</t>
  </si>
  <si>
    <t xml:space="preserve">mq06pyp010</t>
  </si>
  <si>
    <t xml:space="preserve">h</t>
  </si>
  <si>
    <t xml:space="preserve">Equipo completo para proyección de productos impermeabilizantes líquidos en caliente.</t>
  </si>
  <si>
    <t xml:space="preserve">Subtotal equipo y herramienta: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</si>
  <si>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</si>
  <si>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</si>
  <si>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</si>
  <si>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</si>
  <si>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</si>
  <si>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</si>
  <si>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</si>
  <si>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</si>
  <si>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</si>
  <si>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</si>
  <si>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</si>
  <si>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$ 104,28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</si>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</sst>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8.00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1322.43</v>
      </c>
      <c r="H10" s="12">
        <f ca="1">ROUND(INDIRECT(ADDRESS(ROW()+(0), COLUMN()+(-2), 1))*INDIRECT(ADDRESS(ROW()+(0), COLUMN()+(-1), 1)), 2)</f>
        <v>66.12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479.73</v>
      </c>
      <c r="H11" s="12">
        <f ca="1">ROUND(INDIRECT(ADDRESS(ROW()+(0), COLUMN()+(-2), 1))*INDIRECT(ADDRESS(ROW()+(0), COLUMN()+(-1), 1)), 2)</f>
        <v>47.97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310.54</v>
      </c>
      <c r="H12" s="12">
        <f ca="1">ROUND(INDIRECT(ADDRESS(ROW()+(0), COLUMN()+(-2), 1))*INDIRECT(ADDRESS(ROW()+(0), COLUMN()+(-1), 1)), 2)</f>
        <v>698.72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0.2</v>
      </c>
      <c r="G13" s="14">
        <v>492.76</v>
      </c>
      <c r="H13" s="14">
        <f ca="1">ROUND(INDIRECT(ADDRESS(ROW()+(0), COLUMN()+(-2), 1))*INDIRECT(ADDRESS(ROW()+(0), COLUMN()+(-1), 1)), 2)</f>
        <v>98.55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911.36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0.232</v>
      </c>
      <c r="G16" s="14">
        <v>41.55</v>
      </c>
      <c r="H16" s="14">
        <f ca="1">ROUND(INDIRECT(ADDRESS(ROW()+(0), COLUMN()+(-2), 1))*INDIRECT(ADDRESS(ROW()+(0), COLUMN()+(-1), 1)), 2)</f>
        <v>9.64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0.525</v>
      </c>
      <c r="G19" s="12">
        <v>119.98</v>
      </c>
      <c r="H19" s="12">
        <f ca="1">ROUND(INDIRECT(ADDRESS(ROW()+(0), COLUMN()+(-2), 1))*INDIRECT(ADDRESS(ROW()+(0), COLUMN()+(-1), 1)), 2)</f>
        <v>62.99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0.525</v>
      </c>
      <c r="G20" s="14">
        <v>73.05</v>
      </c>
      <c r="H20" s="14">
        <f ca="1">ROUND(INDIRECT(ADDRESS(ROW()+(0), COLUMN()+(-2), 1))*INDIRECT(ADDRESS(ROW()+(0), COLUMN()+(-1), 1)), 2)</f>
        <v>38.35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101.34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1022.34</v>
      </c>
      <c r="H23" s="14">
        <f ca="1">ROUND(INDIRECT(ADDRESS(ROW()+(0), COLUMN()+(-2), 1))*INDIRECT(ADDRESS(ROW()+(0), COLUMN()+(-1), 1))/100, 2)</f>
        <v>20.45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1042.79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