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<sst xmlns="http://schemas.openxmlformats.org/spreadsheetml/2006/main" count="37" uniqueCount="37">
  <si>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</si>
  <si>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NLG310</t>
  </si>
  <si>
    <t xml:space="preserve">m²</t>
  </si>
  <si>
    <t xml:space="preserve">Impermeabilización líquida, para reparación de techumbres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</si>
  <si>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techumbres arquitectónicas, para revestir, de 2 a 2,5 mm de espesor total, sobre superficie soporte de metal no férreo. Sistema MasterSeal Roof 2103 "MBCC de Sika" formado por impermeabilizante líquido, MasterSeal M 803 "MBCC de Sika", de color gris, aplicado mediante sistema de proyección mecánica en caliente, previa imprimación con MasterSeal P 684 "MBCC de Sika", y aplicación de MasterSeal P 684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</si>
  <si>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</si>
  <si>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</si>
  <si>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</si>
  <si>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</si>
  <si>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</si>
  <si>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</si>
  <si>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</si>
  <si>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mt15bas120l</t>
  </si>
  <si>
    <t xml:space="preserve">kg</t>
  </si>
  <si>
    <t xml:space="preserve">Imprimación de color verde amarillento, MasterSeal P 684 "MBCC de Sika", a base de poliuretano monocomponente de baja viscosidad y disolventes, para aplicar sobre superficie soporte metálica con rodillo de pelo corto o con un paño.</t>
  </si>
  <si>
    <t xml:space="preserve">mt15bas160a</t>
  </si>
  <si>
    <t xml:space="preserve">kg</t>
  </si>
  <si>
    <t xml:space="preserve">Impermeabilizante líquido, MasterSeal M 803 "MBCC de Sika", de color gris, de dos componentes a base de resina de poliuretano, para aplicar mediante sistema de proyección mecánica en caliente, para conformar una membrana impermeable en techumbres planas o inclinadas.</t>
  </si>
  <si>
    <t xml:space="preserve">Subtotal materiales:</t>
  </si>
  <si>
    <t xml:space="preserve">Equipo y herramienta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</si>
  <si>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</si>
  <si>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</si>
  <si>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</si>
  <si>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herramienta: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</si>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</sst>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</v>
      </c>
      <c r="G10" s="12">
        <v>1391.76</v>
      </c>
      <c r="H10" s="12">
        <f ca="1">ROUND(INDIRECT(ADDRESS(ROW()+(0), COLUMN()+(-2), 1))*INDIRECT(ADDRESS(ROW()+(0), COLUMN()+(-1), 1)), 2)</f>
        <v>167.01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2.2</v>
      </c>
      <c r="G11" s="14">
        <v>318.83</v>
      </c>
      <c r="H11" s="14">
        <f ca="1">ROUND(INDIRECT(ADDRESS(ROW()+(0), COLUMN()+(-2), 1))*INDIRECT(ADDRESS(ROW()+(0), COLUMN()+(-1), 1)), 2)</f>
        <v>701.43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868.44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4">
        <v>41.55</v>
      </c>
      <c r="H14" s="14">
        <f ca="1">ROUND(INDIRECT(ADDRESS(ROW()+(0), COLUMN()+(-2), 1))*INDIRECT(ADDRESS(ROW()+(0), COLUMN()+(-1), 1)), 2)</f>
        <v>9.64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0.378</v>
      </c>
      <c r="G17" s="12">
        <v>119.98</v>
      </c>
      <c r="H17" s="12">
        <f ca="1">ROUND(INDIRECT(ADDRESS(ROW()+(0), COLUMN()+(-2), 1))*INDIRECT(ADDRESS(ROW()+(0), COLUMN()+(-1), 1)), 2)</f>
        <v>45.35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0.378</v>
      </c>
      <c r="G18" s="14">
        <v>73.05</v>
      </c>
      <c r="H18" s="14">
        <f ca="1">ROUND(INDIRECT(ADDRESS(ROW()+(0), COLUMN()+(-2), 1))*INDIRECT(ADDRESS(ROW()+(0), COLUMN()+(-1), 1)), 2)</f>
        <v>27.61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72.96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951.04</v>
      </c>
      <c r="H21" s="14">
        <f ca="1">ROUND(INDIRECT(ADDRESS(ROW()+(0), COLUMN()+(-2), 1))*INDIRECT(ADDRESS(ROW()+(0), COLUMN()+(-1), 1))/100, 2)</f>
        <v>19.02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970.06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