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<sst xmlns="http://schemas.openxmlformats.org/spreadsheetml/2006/main" count="40" uniqueCount="40">
  <si>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</si>
  <si>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NLG310</t>
  </si>
  <si>
    <t xml:space="preserve">m²</t>
  </si>
  <si>
    <t xml:space="preserve">Impermeabilización líquida, para reparación de techumbres arquitectónicas, aplicación mecánica en caliente. Sistema MasterSeal Roof "MBCC de Sika".</t>
  </si>
  <si>
    <r>
      <rPr>
        <sz val="8.25"/>
        <color rgb="FF000000"/>
        <rFont val="Arial"/>
        <family val="2"/>
      </rPr>
      <t xml:space="preserve">Impermeabilización líquida, para reparación de techumbres arquitectónicas, de 2 a 2,5 mm de espesor total, sobre superficie soporte de metal no férreo. Sistema MasterSeal Roof 2103 "MBCC de Sika" formado por impermeabilizante líquido, MasterSeal M 803 "MBCC de Sika", de color gris, aplicado mediante sistema de proyección mecánica en caliente, previa imprimación con MasterSeal P 684 "MBCC de Sika", y aplicación de MasterSeal P 684 "MBCC de Sika" como puente de unión; y sellado de la impermeabilización con dos capas de membrana elástica impermeabilizante color a elegir, MasterSeal TC 259 "MBCC de Sika".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</si>
  <si>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</si>
  <si>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</si>
  <si>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</si>
  <si>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</si>
  <si>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</si>
  <si>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</si>
  <si>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</si>
  <si>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mt15bas120l</t>
  </si>
  <si>
    <t xml:space="preserve">kg</t>
  </si>
  <si>
    <t xml:space="preserve">Imprimación de color verde amarillento, MasterSeal P 684 "MBCC de Sika", a base de poliuretano monocomponente de baja viscosidad y disolventes, para aplicar sobre superficie soporte metálica con rodillo de pelo corto o con un paño.</t>
  </si>
  <si>
    <t xml:space="preserve">mt15bas160a</t>
  </si>
  <si>
    <t xml:space="preserve">kg</t>
  </si>
  <si>
    <t xml:space="preserve">Impermeabilizante líquido, MasterSeal M 803 "MBCC de Sika", de color gris, de dos componentes a base de resina de poliuretano, para aplicar mediante sistema de proyección mecánica en caliente, para conformar una membrana impermeable en techumbres planas o inclinadas.</t>
  </si>
  <si>
    <t xml:space="preserve">mt15bas150b</t>
  </si>
  <si>
    <t xml:space="preserve">kg</t>
  </si>
  <si>
    <t xml:space="preserve">Membrana elástica impermeabilizante color a elegir, MasterSeal TC 259 "MBCC de Sika", compuesto por poliuretano alifático monocomponente y disolventes, con resistencia a los rayos UV, de aplicación como capa de acabado elástica para protección frente a la intemperie, en el sistema MasterSeal Roof de impermeabilización vista de techumbres.</t>
  </si>
  <si>
    <t xml:space="preserve">Subtotal materiales:</t>
  </si>
  <si>
    <t xml:space="preserve">Equipo y herramienta</t>
  </si>
  <si>
    <t xml:space="preserve">mq06pyp010</t>
  </si>
  <si>
    <t xml:space="preserve">h</t>
  </si>
  <si>
    <t xml:space="preserve">Equipo completo para proyección de productos impermeabilizantes líquidos en caliente.</t>
  </si>
  <si>
    <t xml:space="preserve">Subtotal equipo y herramienta:</t>
  </si>
  <si>
    <t xml:space="preserve">Mano de obra</t>
  </si>
  <si>
    <t xml:space="preserve">mo032</t>
  </si>
  <si>
    <t xml:space="preserve">h</t>
  </si>
  <si>
    <t xml:space="preserve">Oficial aplicador de productos impermeabilizantes.</t>
  </si>
  <si>
    <t xml:space="preserve">mo070</t>
  </si>
  <si>
    <t xml:space="preserve">h</t>
  </si>
  <si>
    <t xml:space="preserve">Ayudante aplicador de productos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</si>
  <si>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</si>
  <si>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</si>
  <si>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</si>
  <si>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</si>
  <si>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$ 107,47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</si>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</sst>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68.34" customWidth="1"/>
    <col min="6" max="6" width="14.11" customWidth="1"/>
    <col min="7" max="7" width="15.98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0.12</v>
      </c>
      <c r="G10" s="12">
        <v>1391.76</v>
      </c>
      <c r="H10" s="12">
        <f ca="1">ROUND(INDIRECT(ADDRESS(ROW()+(0), COLUMN()+(-2), 1))*INDIRECT(ADDRESS(ROW()+(0), COLUMN()+(-1), 1)), 2)</f>
        <v>167.01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2.2</v>
      </c>
      <c r="G11" s="12">
        <v>318.83</v>
      </c>
      <c r="H11" s="12">
        <f ca="1">ROUND(INDIRECT(ADDRESS(ROW()+(0), COLUMN()+(-2), 1))*INDIRECT(ADDRESS(ROW()+(0), COLUMN()+(-1), 1)), 2)</f>
        <v>701.43</v>
      </c>
    </row>
    <row r="12" spans="1:8" ht="55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0.2</v>
      </c>
      <c r="G12" s="14">
        <v>492.76</v>
      </c>
      <c r="H12" s="14">
        <f ca="1">ROUND(INDIRECT(ADDRESS(ROW()+(0), COLUMN()+(-2), 1))*INDIRECT(ADDRESS(ROW()+(0), COLUMN()+(-1), 1)), 2)</f>
        <v>98.55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966.99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24.0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0.232</v>
      </c>
      <c r="G15" s="14">
        <v>41.55</v>
      </c>
      <c r="H15" s="14">
        <f ca="1">ROUND(INDIRECT(ADDRESS(ROW()+(0), COLUMN()+(-2), 1))*INDIRECT(ADDRESS(ROW()+(0), COLUMN()+(-1), 1)), 2)</f>
        <v>9.64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9.64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0.399</v>
      </c>
      <c r="G18" s="12">
        <v>119.98</v>
      </c>
      <c r="H18" s="12">
        <f ca="1">ROUND(INDIRECT(ADDRESS(ROW()+(0), COLUMN()+(-2), 1))*INDIRECT(ADDRESS(ROW()+(0), COLUMN()+(-1), 1)), 2)</f>
        <v>47.87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0.399</v>
      </c>
      <c r="G19" s="14">
        <v>73.05</v>
      </c>
      <c r="H19" s="14">
        <f ca="1">ROUND(INDIRECT(ADDRESS(ROW()+(0), COLUMN()+(-2), 1))*INDIRECT(ADDRESS(ROW()+(0), COLUMN()+(-1), 1)), 2)</f>
        <v>29.15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77.02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1)),INDIRECT(ADDRESS(ROW()+(-9), COLUMN()+(1), 1))), 2)</f>
        <v>1053.65</v>
      </c>
      <c r="H22" s="14">
        <f ca="1">ROUND(INDIRECT(ADDRESS(ROW()+(0), COLUMN()+(-2), 1))*INDIRECT(ADDRESS(ROW()+(0), COLUMN()+(-1), 1))/100, 2)</f>
        <v>21.07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1)),INDIRECT(ADDRESS(ROW()+(-10), COLUMN()+(0), 1))), 2)</f>
        <v>1074.72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