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<sst xmlns="http://schemas.openxmlformats.org/spreadsheetml/2006/main" count="40" uniqueCount="40">
  <si>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</si>
  <si>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NLG310</t>
  </si>
  <si>
    <t xml:space="preserve">m²</t>
  </si>
  <si>
    <t xml:space="preserve">Impermeabilización líquida, para reparación de techumbres arquitectónicas, aplicación mecánica en caliente. Sistema MasterSeal Roof "MBCC de Sika".</t>
  </si>
  <si>
    <r>
      <rPr>
        <sz val="8.25"/>
        <color rgb="FF000000"/>
        <rFont val="Arial"/>
        <family val="2"/>
      </rPr>
      <t xml:space="preserve">Impermeabilización líquida, para reparación de techumbres arquitectónicas, para revestir, de 2 a 2,5 mm de espesor total, sobre superficie soporte de material bituminoso. Sistema MasterSeal Roof 2103 "MBCC de Sika" formado por impermeabilizante líquido, MasterSeal M 803 "MBCC de Sika", de color gris, aplicado mediante sistema de proyección mecánica en caliente, previa imprimación con MasterSeal P 698 "MBCC de Sika", y aplicación de MasterSeal P 691 "MBCC de Sika" como puente de unión.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</si>
  <si>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</si>
  <si>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</si>
  <si>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</si>
  <si>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</si>
  <si>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</si>
  <si>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</si>
  <si>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</si>
  <si>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mt15bas120n</t>
  </si>
  <si>
    <t xml:space="preserve">kg</t>
  </si>
  <si>
    <t xml:space="preserve">Imprimación incolora, MasterSeal P 698 "MBCC de Sika", a base de resina de poliuretano monocomponente y disolventes, para aplicar sobre superficie soporte bituminosa (mantos impermeabilizantes prefabricados asfálticos) con rastrillo de goma y rodillo de pelo corto.</t>
  </si>
  <si>
    <t xml:space="preserve">mt15bas120m</t>
  </si>
  <si>
    <t xml:space="preserve">kg</t>
  </si>
  <si>
    <t xml:space="preserve">Imprimación incolora, MasterSeal P 691 "MBCC de Sika", a base de resina de poliuretano monocomponente y disolventes, para aplicar sobre PVC, EPDM, madera, poliéster o fibrocemento, sobre membranas proyectadas tipo MasterSeal o como puente de unión con rastrillo de goma y rodillo de pelo corto.</t>
  </si>
  <si>
    <t xml:space="preserve">mt15bas160a</t>
  </si>
  <si>
    <t xml:space="preserve">kg</t>
  </si>
  <si>
    <t xml:space="preserve">Impermeabilizante líquido, MasterSeal M 803 "MBCC de Sika", de color gris, de dos componentes a base de resina de poliuretano, para aplicar mediante sistema de proyección mecánica en caliente, para conformar una membrana impermeable en techumbres planas o inclinadas.</t>
  </si>
  <si>
    <t xml:space="preserve">Subtotal materiales:</t>
  </si>
  <si>
    <t xml:space="preserve">Equipo y herramienta</t>
  </si>
  <si>
    <t xml:space="preserve">mq06pyp010</t>
  </si>
  <si>
    <t xml:space="preserve">h</t>
  </si>
  <si>
    <t xml:space="preserve">Equipo completo para proyección de productos impermeabilizantes líquidos en caliente.</t>
  </si>
  <si>
    <t xml:space="preserve">Subtotal equipo y herramienta: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</si>
  <si>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</si>
  <si>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</si>
  <si>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</si>
  <si>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</si>
  <si>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</si>
  <si>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</si>
  <si>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</si>
  <si>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</si>
  <si>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</si>
  <si>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</si>
  <si>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</si>
  <si>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$ 27,04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</si>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</sst>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598.84</v>
      </c>
      <c r="H10" s="12">
        <f ca="1">ROUND(INDIRECT(ADDRESS(ROW()+(0), COLUMN()+(-2), 1))*INDIRECT(ADDRESS(ROW()+(0), COLUMN()+(-1), 1)), 2)</f>
        <v>59.88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479.73</v>
      </c>
      <c r="H11" s="12">
        <f ca="1">ROUND(INDIRECT(ADDRESS(ROW()+(0), COLUMN()+(-2), 1))*INDIRECT(ADDRESS(ROW()+(0), COLUMN()+(-1), 1)), 2)</f>
        <v>47.97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2.2</v>
      </c>
      <c r="G12" s="14">
        <v>318.83</v>
      </c>
      <c r="H12" s="14">
        <f ca="1">ROUND(INDIRECT(ADDRESS(ROW()+(0), COLUMN()+(-2), 1))*INDIRECT(ADDRESS(ROW()+(0), COLUMN()+(-1), 1)), 2)</f>
        <v>701.43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809.28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0.232</v>
      </c>
      <c r="G15" s="14">
        <v>41.55</v>
      </c>
      <c r="H15" s="14">
        <f ca="1">ROUND(INDIRECT(ADDRESS(ROW()+(0), COLUMN()+(-2), 1))*INDIRECT(ADDRESS(ROW()+(0), COLUMN()+(-1), 1)), 2)</f>
        <v>9.64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9.64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0.336</v>
      </c>
      <c r="G18" s="12">
        <v>119.98</v>
      </c>
      <c r="H18" s="12">
        <f ca="1">ROUND(INDIRECT(ADDRESS(ROW()+(0), COLUMN()+(-2), 1))*INDIRECT(ADDRESS(ROW()+(0), COLUMN()+(-1), 1)), 2)</f>
        <v>40.31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0.336</v>
      </c>
      <c r="G19" s="14">
        <v>73.05</v>
      </c>
      <c r="H19" s="14">
        <f ca="1">ROUND(INDIRECT(ADDRESS(ROW()+(0), COLUMN()+(-2), 1))*INDIRECT(ADDRESS(ROW()+(0), COLUMN()+(-1), 1)), 2)</f>
        <v>24.54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64.85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883.77</v>
      </c>
      <c r="H22" s="14">
        <f ca="1">ROUND(INDIRECT(ADDRESS(ROW()+(0), COLUMN()+(-2), 1))*INDIRECT(ADDRESS(ROW()+(0), COLUMN()+(-1), 1))/100, 2)</f>
        <v>17.68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901.45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