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<sst xmlns="http://schemas.openxmlformats.org/spreadsheetml/2006/main" count="35" uniqueCount="35">
  <si>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</si>
  <si>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NAJ005</t>
  </si>
  <si>
    <t xml:space="preserve">m²</t>
  </si>
  <si>
    <t xml:space="preserve">Aislamiento térmico reflexivo de frentes de losa y columnas en fachada.</t>
  </si>
  <si>
    <r>
      <rPr>
        <sz val="8.25"/>
        <color rgb="FF000000"/>
        <rFont val="Arial"/>
        <family val="2"/>
      </rPr>
      <t xml:space="preserve">Aislamiento térmico de frentes de losa y columnas embebidas en el espesor de la fachada, formado por </t>
    </r>
    <r>
      <rPr>
        <b/>
        <sz val="8.25"/>
        <color rgb="FF000000"/>
        <rFont val="Arial"/>
        <family val="2"/>
      </rPr>
      <t xml:space="preserve">aislamiento térmico reflexivo compuesto de núcleo aislante de espuma de polietileno, revestido con una lámina de aluminio en una cara y provisto de una malla de agarre en la cara opuesta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clavado a la estructura descimbrada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</si>
  <si>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</si>
  <si>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</si>
  <si>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</si>
  <si>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</si>
  <si>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</si>
  <si>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</si>
  <si>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</si>
  <si>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mt16arg020a</t>
  </si>
  <si>
    <t xml:space="preserve">m²</t>
  </si>
  <si>
    <t xml:space="preserve">Aislamiento térmico reflexivo compuesto de núcleo aislante de espuma de polietileno, revestido con una lámina de aluminio en una cara y provisto de una malla de agarre en la cara opuesta, de 4 mm de espesor, con una densidad nominal de 29,17 kg/m³, una resistencia térmica de 0,11 m²K/W, una emisividad térmica de 0,05 y una conductividad térmica de 0,029 W/(mK), suministrado en rollos de 0,60x2,00 m.</t>
  </si>
  <si>
    <t xml:space="preserve">mt08var070</t>
  </si>
  <si>
    <t xml:space="preserve">kg</t>
  </si>
  <si>
    <t xml:space="preserve">Puntas metálicas de cabeza ancha.</t>
  </si>
  <si>
    <t xml:space="preserve">mt16arg025</t>
  </si>
  <si>
    <t xml:space="preserve">m</t>
  </si>
  <si>
    <t xml:space="preserve">Cinta autoadhesiva de polipropileno, revestida de aluminio,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</si>
  <si>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</si>
  <si>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</si>
  <si>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</si>
  <si>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</si>
  <si>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colocador de aislantes.</t>
  </si>
  <si>
    <t xml:space="preserve">mo101</t>
  </si>
  <si>
    <t xml:space="preserve">h</t>
  </si>
  <si>
    <t xml:space="preserve">Ayudante colocador de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</si>
  <si>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</si>
  <si>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</si>
  <si>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</si>
  <si>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</si>
  <si>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$ 4,14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</si>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</sst>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57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161.670000</v>
      </c>
      <c r="H10" s="11">
        <f ca="1">ROUND(INDIRECT(ADDRESS(ROW()+(0), COLUMN()+(-2), 1))*INDIRECT(ADDRESS(ROW()+(0), COLUMN()+(-1), 1)), 2)</f>
        <v>169.750000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0.150000</v>
      </c>
      <c r="G11" s="11">
        <v>24.590000</v>
      </c>
      <c r="H11" s="11">
        <f ca="1">ROUND(INDIRECT(ADDRESS(ROW()+(0), COLUMN()+(-2), 1))*INDIRECT(ADDRESS(ROW()+(0), COLUMN()+(-1), 1)), 2)</f>
        <v>3.690000</v>
      </c>
    </row>
    <row r="12" spans="1:8" ht="24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0.800000</v>
      </c>
      <c r="G12" s="13">
        <v>2.830000</v>
      </c>
      <c r="H12" s="13">
        <f ca="1">ROUND(INDIRECT(ADDRESS(ROW()+(0), COLUMN()+(-2), 1))*INDIRECT(ADDRESS(ROW()+(0), COLUMN()+(-1), 1)), 2)</f>
        <v>2.260000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175.700000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0.192000</v>
      </c>
      <c r="G15" s="11">
        <v>94.180000</v>
      </c>
      <c r="H15" s="11">
        <f ca="1">ROUND(INDIRECT(ADDRESS(ROW()+(0), COLUMN()+(-2), 1))*INDIRECT(ADDRESS(ROW()+(0), COLUMN()+(-1), 1)), 2)</f>
        <v>18.080000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0.192000</v>
      </c>
      <c r="G16" s="13">
        <v>47.910000</v>
      </c>
      <c r="H16" s="13">
        <f ca="1">ROUND(INDIRECT(ADDRESS(ROW()+(0), COLUMN()+(-2), 1))*INDIRECT(ADDRESS(ROW()+(0), COLUMN()+(-1), 1)), 2)</f>
        <v>9.200000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2)</f>
        <v>27.280000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2)</f>
        <v>202.980000</v>
      </c>
      <c r="H19" s="13">
        <f ca="1">ROUND(INDIRECT(ADDRESS(ROW()+(0), COLUMN()+(-2), 1))*INDIRECT(ADDRESS(ROW()+(0), COLUMN()+(-1), 1))/100, 2)</f>
        <v>4.060000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2)</f>
        <v>207.040000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