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<sst xmlns="http://schemas.openxmlformats.org/spreadsheetml/2006/main" count="35" uniqueCount="35">
  <si>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</si>
  <si>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</si>
  <si>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</si>
  <si>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</si>
  <si>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reforzadas con doble enganche de PVC de 50 mm de altura, color blanco, engarzadas con anillas metálicas o con alambre de acero galvanizado, equipada con eje, discos, cápsulas y todos sus accesorios, con accionamiento automático mediante motor eléctrico,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</si>
  <si>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</si>
  <si>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</si>
  <si>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</si>
  <si>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</si>
  <si>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</si>
  <si>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</si>
  <si>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</si>
  <si>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mt24per020a</t>
  </si>
  <si>
    <t xml:space="preserve">m²</t>
  </si>
  <si>
    <t xml:space="preserve">Persiana enrollable de lamas reforzadas con doble enganche de PVC de 50 mm de altura, color blanco, equipada con eje, discos, cápsulas y todos sus accesorios.</t>
  </si>
  <si>
    <t xml:space="preserve">mt24per005c</t>
  </si>
  <si>
    <t xml:space="preserve">Ud</t>
  </si>
  <si>
    <t xml:space="preserve">Kit de motor eléctrico, con accesorios y mecanismos para accionamiento automático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</si>
  <si>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</si>
  <si>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</si>
  <si>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</si>
  <si>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</si>
  <si>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</si>
  <si>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</si>
  <si>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</si>
  <si>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</si>
  <si>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</si>
  <si>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</si>
  <si>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</si>
  <si>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</si>
  <si>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</si>
  <si>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</si>
  <si>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</si>
  <si>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$ 476,42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</si>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</sst>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543.78</v>
      </c>
      <c r="H10" s="12">
        <f ca="1">ROUND(INDIRECT(ADDRESS(ROW()+(0), COLUMN()+(-2), 1))*INDIRECT(ADDRESS(ROW()+(0), COLUMN()+(-1), 1)), 2)</f>
        <v>570.97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1847.07</v>
      </c>
      <c r="H11" s="14">
        <f ca="1">ROUND(INDIRECT(ADDRESS(ROW()+(0), COLUMN()+(-2), 1))*INDIRECT(ADDRESS(ROW()+(0), COLUMN()+(-1), 1)), 2)</f>
        <v>1847.07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2418.04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0.182</v>
      </c>
      <c r="G14" s="12">
        <v>130.84</v>
      </c>
      <c r="H14" s="12">
        <f ca="1">ROUND(INDIRECT(ADDRESS(ROW()+(0), COLUMN()+(-2), 1))*INDIRECT(ADDRESS(ROW()+(0), COLUMN()+(-1), 1)), 2)</f>
        <v>23.81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0.182</v>
      </c>
      <c r="G15" s="12">
        <v>77.51</v>
      </c>
      <c r="H15" s="12">
        <f ca="1">ROUND(INDIRECT(ADDRESS(ROW()+(0), COLUMN()+(-2), 1))*INDIRECT(ADDRESS(ROW()+(0), COLUMN()+(-1), 1)), 2)</f>
        <v>14.11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0.218</v>
      </c>
      <c r="G16" s="14">
        <v>130.84</v>
      </c>
      <c r="H16" s="14">
        <f ca="1">ROUND(INDIRECT(ADDRESS(ROW()+(0), COLUMN()+(-2), 1))*INDIRECT(ADDRESS(ROW()+(0), COLUMN()+(-1), 1)), 2)</f>
        <v>28.52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66.44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2484.48</v>
      </c>
      <c r="H19" s="14">
        <f ca="1">ROUND(INDIRECT(ADDRESS(ROW()+(0), COLUMN()+(-2), 1))*INDIRECT(ADDRESS(ROW()+(0), COLUMN()+(-1), 1))/100, 2)</f>
        <v>49.69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2534.17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