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<sst xmlns="http://schemas.openxmlformats.org/spreadsheetml/2006/main" count="44" uniqueCount="44">
  <si>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</si>
  <si>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LGM030</t>
  </si>
  <si>
    <t xml:space="preserve">Ud</t>
  </si>
  <si>
    <t xml:space="preserve">Puerta seccional para garaje, de madera.</t>
  </si>
  <si>
    <r>
      <rPr>
        <sz val="8.25"/>
        <color rgb="FF000000"/>
        <rFont val="Arial"/>
        <family val="2"/>
      </rPr>
      <t xml:space="preserve">Puerta seccional para garaje, formada por panel con cuarterones de madera maciza, 250x210 cm, con apertura automática. Incluso material de conexionado eléctrico y equipo de motorización.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</si>
  <si>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</si>
  <si>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</si>
  <si>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</si>
  <si>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</si>
  <si>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</si>
  <si>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</si>
  <si>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</si>
  <si>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mt26pgs020m</t>
  </si>
  <si>
    <t xml:space="preserve">Ud</t>
  </si>
  <si>
    <t xml:space="preserve">Puerta seccional para garaje, formada por panel con cuarterones de madera maciza, 250x210 cm, cajón recogedor forrado, torno, muelles de torsión, poleas, guías, accesorios y cerradura central con llave de seguridad.</t>
  </si>
  <si>
    <t xml:space="preserve">mt26egm010df</t>
  </si>
  <si>
    <t xml:space="preserve">Ud</t>
  </si>
  <si>
    <t xml:space="preserve">Equipo de motorización para apertura y cierre automático, para puerta de garaje seccional de hasta 60 kg de peso.</t>
  </si>
  <si>
    <t xml:space="preserve">mt26egm012</t>
  </si>
  <si>
    <t xml:space="preserve">Ud</t>
  </si>
  <si>
    <t xml:space="preserve">Accesorios (cerradura, pulsador, emisor, receptor y fotocélula) para automatización de puerta de garaje.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</si>
  <si>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</si>
  <si>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</si>
  <si>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</si>
  <si>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</si>
  <si>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</si>
  <si>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</si>
  <si>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</si>
  <si>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</si>
  <si>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</si>
  <si>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</si>
  <si>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</si>
  <si>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</si>
  <si>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</si>
  <si>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</si>
  <si>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</si>
  <si>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</si>
  <si>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</si>
  <si>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</si>
  <si>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</si>
  <si>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</si>
  <si>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</si>
  <si>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$ 9.521,83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</si>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</sst>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32146.3</v>
      </c>
      <c r="H10" s="12">
        <f ca="1">ROUND(INDIRECT(ADDRESS(ROW()+(0), COLUMN()+(-2), 1))*INDIRECT(ADDRESS(ROW()+(0), COLUMN()+(-1), 1)), 2)</f>
        <v>32146.3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7762.34</v>
      </c>
      <c r="H11" s="12">
        <f ca="1">ROUND(INDIRECT(ADDRESS(ROW()+(0), COLUMN()+(-2), 1))*INDIRECT(ADDRESS(ROW()+(0), COLUMN()+(-1), 1)), 2)</f>
        <v>7762.34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5261.14</v>
      </c>
      <c r="H12" s="14">
        <f ca="1">ROUND(INDIRECT(ADDRESS(ROW()+(0), COLUMN()+(-2), 1))*INDIRECT(ADDRESS(ROW()+(0), COLUMN()+(-1), 1)), 2)</f>
        <v>5261.14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45169.8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0.949</v>
      </c>
      <c r="G15" s="12">
        <v>119.98</v>
      </c>
      <c r="H15" s="12">
        <f ca="1">ROUND(INDIRECT(ADDRESS(ROW()+(0), COLUMN()+(-2), 1))*INDIRECT(ADDRESS(ROW()+(0), COLUMN()+(-1), 1)), 2)</f>
        <v>113.86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0.949</v>
      </c>
      <c r="G16" s="12">
        <v>70.3</v>
      </c>
      <c r="H16" s="12">
        <f ca="1">ROUND(INDIRECT(ADDRESS(ROW()+(0), COLUMN()+(-2), 1))*INDIRECT(ADDRESS(ROW()+(0), COLUMN()+(-1), 1)), 2)</f>
        <v>66.71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2.214</v>
      </c>
      <c r="G17" s="12">
        <v>121.55</v>
      </c>
      <c r="H17" s="12">
        <f ca="1">ROUND(INDIRECT(ADDRESS(ROW()+(0), COLUMN()+(-2), 1))*INDIRECT(ADDRESS(ROW()+(0), COLUMN()+(-1), 1)), 2)</f>
        <v>269.11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2.214</v>
      </c>
      <c r="G18" s="12">
        <v>73.19</v>
      </c>
      <c r="H18" s="12">
        <f ca="1">ROUND(INDIRECT(ADDRESS(ROW()+(0), COLUMN()+(-2), 1))*INDIRECT(ADDRESS(ROW()+(0), COLUMN()+(-1), 1)), 2)</f>
        <v>162.04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7.253</v>
      </c>
      <c r="G19" s="14">
        <v>123.28</v>
      </c>
      <c r="H19" s="14">
        <f ca="1">ROUND(INDIRECT(ADDRESS(ROW()+(0), COLUMN()+(-2), 1))*INDIRECT(ADDRESS(ROW()+(0), COLUMN()+(-1), 1)), 2)</f>
        <v>894.15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1505.87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1)),INDIRECT(ADDRESS(ROW()+(-9), COLUMN()+(1), 1))), 2)</f>
        <v>46675.6</v>
      </c>
      <c r="H22" s="14">
        <f ca="1">ROUND(INDIRECT(ADDRESS(ROW()+(0), COLUMN()+(-2), 1))*INDIRECT(ADDRESS(ROW()+(0), COLUMN()+(-1), 1))/100, 2)</f>
        <v>933.51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1)),INDIRECT(ADDRESS(ROW()+(-10), COLUMN()+(0), 1))), 2)</f>
        <v>47609.1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