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<sst xmlns="http://schemas.openxmlformats.org/spreadsheetml/2006/main" count="44" uniqueCount="44">
  <si>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</si>
  <si>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LGA020</t>
  </si>
  <si>
    <t xml:space="preserve">Ud</t>
  </si>
  <si>
    <t xml:space="preserve">Puerta corrediza para garaje, de acero galvanizado.</t>
  </si>
  <si>
    <r>
      <rPr>
        <sz val="8.25"/>
        <color rgb="FF000000"/>
        <rFont val="Arial"/>
        <family val="2"/>
      </rPr>
      <t xml:space="preserve">Puerta corrediza suspendida de una hoja para garaje, formada por lámina plegada de acero galvanizado de textura acanalada, 300x225 cm, con acabado plastificado con PVC (imitación madera), apertura automática.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</si>
  <si>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</si>
  <si>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</si>
  <si>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</si>
  <si>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</si>
  <si>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</si>
  <si>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</si>
  <si>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</si>
  <si>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mt26pgc010q</t>
  </si>
  <si>
    <t xml:space="preserve">Ud</t>
  </si>
  <si>
    <t xml:space="preserve">Puerta corrediza suspendida de una hoja para garaje, formada por lámina plegada de acero galvanizado de textura acanalada, 300x225 cm, con acabado plastificado con PVC (imitación madera), incluso accesorios.</t>
  </si>
  <si>
    <t xml:space="preserve">mt26egm010hd</t>
  </si>
  <si>
    <t xml:space="preserve">Ud</t>
  </si>
  <si>
    <t xml:space="preserve">Equipo de motorización para apertura y cierre automático, para puerta de garaje corrediza de hasta 1000 kg de peso.</t>
  </si>
  <si>
    <t xml:space="preserve">mt26egm012</t>
  </si>
  <si>
    <t xml:space="preserve">Ud</t>
  </si>
  <si>
    <t xml:space="preserve">Accesorios (cerradura, pulsador, emisor, receptor y fotocélula) para automatización de puerta de garaje.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</si>
  <si>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</si>
  <si>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</si>
  <si>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</si>
  <si>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</si>
  <si>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albañil.</t>
  </si>
  <si>
    <t xml:space="preserve">mo113</t>
  </si>
  <si>
    <t xml:space="preserve">h</t>
  </si>
  <si>
    <t xml:space="preserve">Cabo albañil.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</si>
  <si>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</si>
  <si>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</si>
  <si>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</si>
  <si>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</si>
  <si>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</si>
  <si>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</si>
  <si>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mo003</t>
  </si>
  <si>
    <t xml:space="preserve">h</t>
  </si>
  <si>
    <t xml:space="preserve">Oficial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</si>
  <si>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</si>
  <si>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</si>
  <si>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</si>
  <si>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</si>
  <si>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$ 8.714,68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</si>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</sst>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44" customWidth="1"/>
    <col min="3" max="3" width="0.68" customWidth="1"/>
    <col min="4" max="4" width="6.97" customWidth="1"/>
    <col min="5" max="5" width="70.5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28708.4</v>
      </c>
      <c r="H10" s="12">
        <f ca="1">ROUND(INDIRECT(ADDRESS(ROW()+(0), COLUMN()+(-2), 1))*INDIRECT(ADDRESS(ROW()+(0), COLUMN()+(-1), 1)), 2)</f>
        <v>28708.4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8369.27</v>
      </c>
      <c r="H11" s="12">
        <f ca="1">ROUND(INDIRECT(ADDRESS(ROW()+(0), COLUMN()+(-2), 1))*INDIRECT(ADDRESS(ROW()+(0), COLUMN()+(-1), 1)), 2)</f>
        <v>8369.27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4727.09</v>
      </c>
      <c r="H12" s="14">
        <f ca="1">ROUND(INDIRECT(ADDRESS(ROW()+(0), COLUMN()+(-2), 1))*INDIRECT(ADDRESS(ROW()+(0), COLUMN()+(-1), 1)), 2)</f>
        <v>4727.09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41804.7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0.798</v>
      </c>
      <c r="G15" s="12">
        <v>78.26</v>
      </c>
      <c r="H15" s="12">
        <f ca="1">ROUND(INDIRECT(ADDRESS(ROW()+(0), COLUMN()+(-2), 1))*INDIRECT(ADDRESS(ROW()+(0), COLUMN()+(-1), 1)), 2)</f>
        <v>62.45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0.798</v>
      </c>
      <c r="G16" s="12">
        <v>45.47</v>
      </c>
      <c r="H16" s="12">
        <f ca="1">ROUND(INDIRECT(ADDRESS(ROW()+(0), COLUMN()+(-2), 1))*INDIRECT(ADDRESS(ROW()+(0), COLUMN()+(-1), 1)), 2)</f>
        <v>36.29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1.862</v>
      </c>
      <c r="G17" s="12">
        <v>79.35</v>
      </c>
      <c r="H17" s="12">
        <f ca="1">ROUND(INDIRECT(ADDRESS(ROW()+(0), COLUMN()+(-2), 1))*INDIRECT(ADDRESS(ROW()+(0), COLUMN()+(-1), 1)), 2)</f>
        <v>147.75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1.862</v>
      </c>
      <c r="G18" s="12">
        <v>47.51</v>
      </c>
      <c r="H18" s="12">
        <f ca="1">ROUND(INDIRECT(ADDRESS(ROW()+(0), COLUMN()+(-2), 1))*INDIRECT(ADDRESS(ROW()+(0), COLUMN()+(-1), 1)), 2)</f>
        <v>88.46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7.19</v>
      </c>
      <c r="G19" s="14">
        <v>80.58</v>
      </c>
      <c r="H19" s="14">
        <f ca="1">ROUND(INDIRECT(ADDRESS(ROW()+(0), COLUMN()+(-2), 1))*INDIRECT(ADDRESS(ROW()+(0), COLUMN()+(-1), 1)), 2)</f>
        <v>579.37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914.32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1)),INDIRECT(ADDRESS(ROW()+(-9), COLUMN()+(1), 1))), 2)</f>
        <v>42719</v>
      </c>
      <c r="H22" s="14">
        <f ca="1">ROUND(INDIRECT(ADDRESS(ROW()+(0), COLUMN()+(-2), 1))*INDIRECT(ADDRESS(ROW()+(0), COLUMN()+(-1), 1))/100, 2)</f>
        <v>854.38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1)),INDIRECT(ADDRESS(ROW()+(-10), COLUMN()+(0), 1))), 2)</f>
        <v>43573.4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