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<sst xmlns="http://schemas.openxmlformats.org/spreadsheetml/2006/main" count="49" uniqueCount="49">
  <si>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</si>
  <si>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ISC015</t>
  </si>
  <si>
    <t xml:space="preserve">m</t>
  </si>
  <si>
    <t xml:space="preserve">Gárgola vista de piezas cerámicas.</t>
  </si>
  <si>
    <r>
      <rPr>
        <sz val="8.25"/>
        <color rgb="FF000000"/>
        <rFont val="Arial"/>
        <family val="2"/>
      </rPr>
      <t xml:space="preserve">Gárgola en T de barro cocido.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</si>
  <si>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</si>
  <si>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</si>
  <si>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</si>
  <si>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</si>
  <si>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</si>
  <si>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</si>
  <si>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</si>
  <si>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mt36cba010a</t>
  </si>
  <si>
    <t xml:space="preserve">Ud</t>
  </si>
  <si>
    <t xml:space="preserve">Gárgola en T de barro cocido, circular, de 25 cm de longitud.</t>
  </si>
  <si>
    <t xml:space="preserve">mt36cba011a</t>
  </si>
  <si>
    <t xml:space="preserve">Ud</t>
  </si>
  <si>
    <t xml:space="preserve">Gárgola en T de barro cocido con tapa, circular, de 25 cm de longitud.</t>
  </si>
  <si>
    <t xml:space="preserve">mt36cba012a</t>
  </si>
  <si>
    <t xml:space="preserve">Ud</t>
  </si>
  <si>
    <t xml:space="preserve">Pieza de conexión de gárgola en T de barro cocido, circular, a bajante, de 25 cm de longitud.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</si>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</sst>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72.18</v>
      </c>
      <c r="H10" s="12">
        <f ca="1">ROUND(INDIRECT(ADDRESS(ROW()+(0), COLUMN()+(-2), 1))*INDIRECT(ADDRESS(ROW()+(0), COLUMN()+(-1), 1)), 2)</f>
        <v>433.08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5.5</v>
      </c>
      <c r="G11" s="12">
        <v>76.69</v>
      </c>
      <c r="H11" s="12">
        <f ca="1">ROUND(INDIRECT(ADDRESS(ROW()+(0), COLUMN()+(-2), 1))*INDIRECT(ADDRESS(ROW()+(0), COLUMN()+(-1), 1)), 2)</f>
        <v>421.8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193.05</v>
      </c>
      <c r="H12" s="12">
        <f ca="1">ROUND(INDIRECT(ADDRESS(ROW()+(0), COLUMN()+(-2), 1))*INDIRECT(ADDRESS(ROW()+(0), COLUMN()+(-1), 1)), 2)</f>
        <v>38.61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0.032</v>
      </c>
      <c r="G14" s="12">
        <v>315.71</v>
      </c>
      <c r="H14" s="12">
        <f ca="1">ROUND(INDIRECT(ADDRESS(ROW()+(0), COLUMN()+(-2), 1))*INDIRECT(ADDRESS(ROW()+(0), COLUMN()+(-1), 1)), 2)</f>
        <v>10.1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6</v>
      </c>
      <c r="G15" s="14">
        <v>2.24</v>
      </c>
      <c r="H15" s="14">
        <f ca="1">ROUND(INDIRECT(ADDRESS(ROW()+(0), COLUMN()+(-2), 1))*INDIRECT(ADDRESS(ROW()+(0), COLUMN()+(-1), 1)), 2)</f>
        <v>13.44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917.17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0.016</v>
      </c>
      <c r="G18" s="14">
        <v>53.58</v>
      </c>
      <c r="H18" s="14">
        <f ca="1">ROUND(INDIRECT(ADDRESS(ROW()+(0), COLUMN()+(-2), 1))*INDIRECT(ADDRESS(ROW()+(0), COLUMN()+(-1), 1)), 2)</f>
        <v>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1.65</v>
      </c>
      <c r="G21" s="12">
        <v>123.28</v>
      </c>
      <c r="H21" s="12">
        <f ca="1">ROUND(INDIRECT(ADDRESS(ROW()+(0), COLUMN()+(-2), 1))*INDIRECT(ADDRESS(ROW()+(0), COLUMN()+(-1), 1)), 2)</f>
        <v>203.41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1.87</v>
      </c>
      <c r="G22" s="14">
        <v>72.91</v>
      </c>
      <c r="H22" s="14">
        <f ca="1">ROUND(INDIRECT(ADDRESS(ROW()+(0), COLUMN()+(-2), 1))*INDIRECT(ADDRESS(ROW()+(0), COLUMN()+(-1), 1)), 2)</f>
        <v>136.34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339.75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1257.78</v>
      </c>
      <c r="H25" s="14">
        <f ca="1">ROUND(INDIRECT(ADDRESS(ROW()+(0), COLUMN()+(-2), 1))*INDIRECT(ADDRESS(ROW()+(0), COLUMN()+(-1), 1))/100, 2)</f>
        <v>25.16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1282.94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