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<sst xmlns="http://schemas.openxmlformats.org/spreadsheetml/2006/main" count="32" uniqueCount="32">
  <si>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</si>
  <si>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IOT030</t>
  </si>
  <si>
    <t xml:space="preserve">Ud</t>
  </si>
  <si>
    <t xml:space="preserve">Rociador estándar.</t>
  </si>
  <si>
    <r>
      <rPr>
        <sz val="8.25"/>
        <color rgb="FF000000"/>
        <rFont val="Arial"/>
        <family val="2"/>
      </rPr>
      <t xml:space="preserve">Rociador automático poste, respuesta normal con ampolla fusible de vidrio frágil de 5 mm de diámetro y disolución alcohólica de color rojo, rotura a 68°C, de 1/2" DN 15 mm de diámetro de rosca, coeficiente de descarga K de 80 (métrico), presión de trabajo 12 bar, acabado lacado color bronce. Incluso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</si>
  <si>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</si>
  <si>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</si>
  <si>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</si>
  <si>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</si>
  <si>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</si>
  <si>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</si>
  <si>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</si>
  <si>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mt41roc010aa</t>
  </si>
  <si>
    <t xml:space="preserve">Ud</t>
  </si>
  <si>
    <t xml:space="preserve">Rociador automático poste, respuesta normal con ampolla fusible de vidrio frágil de 5 mm de diámetro y disolución alcohólica de color rojo, rotura a 68°C, de 1/2" DN 15 mm de diámetro de rosca, coeficiente de descarga K de 80 (métrico), presión de trabajo 12 bar, acabado lacado color bronce.</t>
  </si>
  <si>
    <t xml:space="preserve">mt41roc500</t>
  </si>
  <si>
    <t xml:space="preserve">Ud</t>
  </si>
  <si>
    <t xml:space="preserve">Accesorios y piezas especiales para conexión de rociador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</si>
  <si>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</si>
  <si>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</si>
  <si>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</si>
  <si>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</si>
  <si>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</si>
  <si>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</si>
  <si>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</si>
  <si>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</si>
  <si>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</si>
  <si>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</si>
  <si>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</si>
  <si>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</si>
  <si>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$ 130,48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</si>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</sst>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3.7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165.2</v>
      </c>
      <c r="G10" s="12">
        <f ca="1">ROUND(INDIRECT(ADDRESS(ROW()+(0), COLUMN()+(-2), 1))*INDIRECT(ADDRESS(ROW()+(0), COLUMN()+(-1), 1)), 2)</f>
        <v>165.2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80.3</v>
      </c>
      <c r="G11" s="14">
        <f ca="1">ROUND(INDIRECT(ADDRESS(ROW()+(0), COLUMN()+(-2), 1))*INDIRECT(ADDRESS(ROW()+(0), COLUMN()+(-1), 1)), 2)</f>
        <v>80.3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245.5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0.339</v>
      </c>
      <c r="F14" s="12">
        <v>123.28</v>
      </c>
      <c r="G14" s="12">
        <f ca="1">ROUND(INDIRECT(ADDRESS(ROW()+(0), COLUMN()+(-2), 1))*INDIRECT(ADDRESS(ROW()+(0), COLUMN()+(-1), 1)), 2)</f>
        <v>41.79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0.339</v>
      </c>
      <c r="F15" s="14">
        <v>72.91</v>
      </c>
      <c r="G15" s="14">
        <f ca="1">ROUND(INDIRECT(ADDRESS(ROW()+(0), COLUMN()+(-2), 1))*INDIRECT(ADDRESS(ROW()+(0), COLUMN()+(-1), 1)), 2)</f>
        <v>24.72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66.51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312.01</v>
      </c>
      <c r="G18" s="14">
        <f ca="1">ROUND(INDIRECT(ADDRESS(ROW()+(0), COLUMN()+(-2), 1))*INDIRECT(ADDRESS(ROW()+(0), COLUMN()+(-1), 1))/100, 2)</f>
        <v>6.24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318.25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