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<sst xmlns="http://schemas.openxmlformats.org/spreadsheetml/2006/main" count="53" uniqueCount="53">
  <si>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</si>
  <si>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IOR010</t>
  </si>
  <si>
    <t xml:space="preserve">m</t>
  </si>
  <si>
    <t xml:space="preserve">Protección pasiva contra incendios de estructura metálica, con placas de yeso.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</si>
  <si>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</si>
  <si>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</si>
  <si>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</si>
  <si>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</si>
  <si>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</si>
  <si>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</si>
  <si>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</si>
  <si>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</si>
  <si>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</si>
  <si>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</si>
  <si>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</si>
  <si>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mt12psg082</t>
  </si>
  <si>
    <t xml:space="preserve">Ud</t>
  </si>
  <si>
    <t xml:space="preserve">Fijación para concreto.</t>
  </si>
  <si>
    <t xml:space="preserve">mt12psg050c</t>
  </si>
  <si>
    <t xml:space="preserve">m</t>
  </si>
  <si>
    <t xml:space="preserve">Maestra 60/27 de lámina de acero galvanizado, de ancho 60 mm.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</si>
  <si>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</si>
  <si>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</si>
  <si>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</si>
  <si>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</si>
  <si>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</si>
  <si>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reforzada con tejido de fibra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</si>
  <si>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</si>
  <si>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</si>
  <si>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reforzada con tejido de fibra GM-F / 1200 / longitud / 25 / con los bordes longitudinales afinados, revestido en cara y dorso por tejido de fibra de vidrio no combustible.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</si>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</sst>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4.29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21.43</v>
      </c>
      <c r="G10" s="12">
        <f ca="1">ROUND(INDIRECT(ADDRESS(ROW()+(0), COLUMN()+(-2), 1))*INDIRECT(ADDRESS(ROW()+(0), COLUMN()+(-1), 1)), 2)</f>
        <v>42.86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</v>
      </c>
      <c r="F11" s="12">
        <v>6.02</v>
      </c>
      <c r="G11" s="12">
        <f ca="1">ROUND(INDIRECT(ADDRESS(ROW()+(0), COLUMN()+(-2), 1))*INDIRECT(ADDRESS(ROW()+(0), COLUMN()+(-1), 1)), 2)</f>
        <v>19.26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15.68</v>
      </c>
      <c r="G12" s="12">
        <f ca="1">ROUND(INDIRECT(ADDRESS(ROW()+(0), COLUMN()+(-2), 1))*INDIRECT(ADDRESS(ROW()+(0), COLUMN()+(-1), 1)), 2)</f>
        <v>31.36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</v>
      </c>
      <c r="F13" s="12">
        <v>12.72</v>
      </c>
      <c r="G13" s="12">
        <f ca="1">ROUND(INDIRECT(ADDRESS(ROW()+(0), COLUMN()+(-2), 1))*INDIRECT(ADDRESS(ROW()+(0), COLUMN()+(-1), 1)), 2)</f>
        <v>40.7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</v>
      </c>
      <c r="F14" s="12">
        <v>310.32</v>
      </c>
      <c r="G14" s="12">
        <f ca="1">ROUND(INDIRECT(ADDRESS(ROW()+(0), COLUMN()+(-2), 1))*INDIRECT(ADDRESS(ROW()+(0), COLUMN()+(-1), 1)), 2)</f>
        <v>147.4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</v>
      </c>
      <c r="F15" s="12">
        <v>411.1</v>
      </c>
      <c r="G15" s="12">
        <f ca="1">ROUND(INDIRECT(ADDRESS(ROW()+(0), COLUMN()+(-2), 1))*INDIRECT(ADDRESS(ROW()+(0), COLUMN()+(-1), 1)), 2)</f>
        <v>120.04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</v>
      </c>
      <c r="F16" s="12">
        <v>0.17</v>
      </c>
      <c r="G16" s="12">
        <f ca="1">ROUND(INDIRECT(ADDRESS(ROW()+(0), COLUMN()+(-2), 1))*INDIRECT(ADDRESS(ROW()+(0), COLUMN()+(-1), 1)), 2)</f>
        <v>5.1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2.55</v>
      </c>
      <c r="F17" s="12">
        <v>16.88</v>
      </c>
      <c r="G17" s="12">
        <f ca="1">ROUND(INDIRECT(ADDRESS(ROW()+(0), COLUMN()+(-2), 1))*INDIRECT(ADDRESS(ROW()+(0), COLUMN()+(-1), 1)), 2)</f>
        <v>43.04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0.8</v>
      </c>
      <c r="G18" s="14">
        <f ca="1">ROUND(INDIRECT(ADDRESS(ROW()+(0), COLUMN()+(-2), 1))*INDIRECT(ADDRESS(ROW()+(0), COLUMN()+(-1), 1)), 2)</f>
        <v>1.6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451.36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0.204</v>
      </c>
      <c r="F21" s="12">
        <v>123.28</v>
      </c>
      <c r="G21" s="12">
        <f ca="1">ROUND(INDIRECT(ADDRESS(ROW()+(0), COLUMN()+(-2), 1))*INDIRECT(ADDRESS(ROW()+(0), COLUMN()+(-1), 1)), 2)</f>
        <v>25.15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0.204</v>
      </c>
      <c r="F22" s="14">
        <v>73.05</v>
      </c>
      <c r="G22" s="14">
        <f ca="1">ROUND(INDIRECT(ADDRESS(ROW()+(0), COLUMN()+(-2), 1))*INDIRECT(ADDRESS(ROW()+(0), COLUMN()+(-1), 1)), 2)</f>
        <v>14.9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40.05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491.41</v>
      </c>
      <c r="G25" s="14">
        <f ca="1">ROUND(INDIRECT(ADDRESS(ROW()+(0), COLUMN()+(-2), 1))*INDIRECT(ADDRESS(ROW()+(0), COLUMN()+(-1), 1))/100, 2)</f>
        <v>9.83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501.24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