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<sst xmlns="http://schemas.openxmlformats.org/spreadsheetml/2006/main" count="71" uniqueCount="71">
  <si>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</si>
  <si>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IOF024</t>
  </si>
  <si>
    <t xml:space="preserve">m²</t>
  </si>
  <si>
    <t xml:space="preserve">Franja cortafuegos de placas de yeso, para edificio de uso industrial.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</si>
  <si>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el muro colindante con subestructura soporte, sistema "PLACO", compuesta por 2 placas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postes,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</si>
  <si>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</si>
  <si>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</si>
  <si>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</si>
  <si>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</si>
  <si>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</si>
  <si>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</si>
  <si>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</si>
  <si>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</si>
  <si>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</si>
  <si>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</si>
  <si>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</si>
  <si>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</si>
  <si>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Poste de perfil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</si>
  <si>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</si>
  <si>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</si>
  <si>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</si>
  <si>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</si>
  <si>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</si>
  <si>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</si>
  <si>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</si>
  <si>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</si>
  <si>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lambrines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</si>
  <si>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</si>
  <si>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</si>
  <si>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</si>
  <si>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</si>
  <si>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</si>
  <si>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</si>
  <si>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</si>
  <si>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</si>
  <si>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angular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</si>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</sst>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</v>
      </c>
      <c r="G10" s="12">
        <v>33.51</v>
      </c>
      <c r="H10" s="12">
        <f ca="1">ROUND(INDIRECT(ADDRESS(ROW()+(0), COLUMN()+(-2), 1))*INDIRECT(ADDRESS(ROW()+(0), COLUMN()+(-1), 1)), 2)</f>
        <v>111.59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</v>
      </c>
      <c r="G11" s="12">
        <v>40.8</v>
      </c>
      <c r="H11" s="12">
        <f ca="1">ROUND(INDIRECT(ADDRESS(ROW()+(0), COLUMN()+(-2), 1))*INDIRECT(ADDRESS(ROW()+(0), COLUMN()+(-1), 1)), 2)</f>
        <v>57.12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</v>
      </c>
      <c r="G12" s="12">
        <v>0.54</v>
      </c>
      <c r="H12" s="12">
        <f ca="1">ROUND(INDIRECT(ADDRESS(ROW()+(0), COLUMN()+(-2), 1))*INDIRECT(ADDRESS(ROW()+(0), COLUMN()+(-1), 1)), 2)</f>
        <v>9.07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</v>
      </c>
      <c r="G13" s="12">
        <v>3.73</v>
      </c>
      <c r="H13" s="12">
        <f ca="1">ROUND(INDIRECT(ADDRESS(ROW()+(0), COLUMN()+(-2), 1))*INDIRECT(ADDRESS(ROW()+(0), COLUMN()+(-1), 1)), 2)</f>
        <v>15.67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</v>
      </c>
      <c r="G14" s="12">
        <v>32.76</v>
      </c>
      <c r="H14" s="12">
        <f ca="1">ROUND(INDIRECT(ADDRESS(ROW()+(0), COLUMN()+(-2), 1))*INDIRECT(ADDRESS(ROW()+(0), COLUMN()+(-1), 1)), 2)</f>
        <v>98.28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5.8</v>
      </c>
      <c r="H15" s="12">
        <f ca="1">ROUND(INDIRECT(ADDRESS(ROW()+(0), COLUMN()+(-2), 1))*INDIRECT(ADDRESS(ROW()+(0), COLUMN()+(-1), 1)), 2)</f>
        <v>5.22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</v>
      </c>
      <c r="G16" s="12">
        <v>6.02</v>
      </c>
      <c r="H16" s="12">
        <f ca="1">ROUND(INDIRECT(ADDRESS(ROW()+(0), COLUMN()+(-2), 1))*INDIRECT(ADDRESS(ROW()+(0), COLUMN()+(-1), 1)), 2)</f>
        <v>4.82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22.09</v>
      </c>
      <c r="H17" s="12">
        <f ca="1">ROUND(INDIRECT(ADDRESS(ROW()+(0), COLUMN()+(-2), 1))*INDIRECT(ADDRESS(ROW()+(0), COLUMN()+(-1), 1)), 2)</f>
        <v>23.19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154.43</v>
      </c>
      <c r="H18" s="12">
        <f ca="1">ROUND(INDIRECT(ADDRESS(ROW()+(0), COLUMN()+(-2), 1))*INDIRECT(ADDRESS(ROW()+(0), COLUMN()+(-1), 1)), 2)</f>
        <v>308.86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</v>
      </c>
      <c r="G19" s="12">
        <v>0.26</v>
      </c>
      <c r="H19" s="12">
        <f ca="1">ROUND(INDIRECT(ADDRESS(ROW()+(0), COLUMN()+(-2), 1))*INDIRECT(ADDRESS(ROW()+(0), COLUMN()+(-1), 1)), 2)</f>
        <v>5.2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</v>
      </c>
      <c r="G20" s="12">
        <v>0.41</v>
      </c>
      <c r="H20" s="12">
        <f ca="1">ROUND(INDIRECT(ADDRESS(ROW()+(0), COLUMN()+(-2), 1))*INDIRECT(ADDRESS(ROW()+(0), COLUMN()+(-1), 1)), 2)</f>
        <v>8.2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</v>
      </c>
      <c r="G21" s="12">
        <v>21.15</v>
      </c>
      <c r="H21" s="12">
        <f ca="1">ROUND(INDIRECT(ADDRESS(ROW()+(0), COLUMN()+(-2), 1))*INDIRECT(ADDRESS(ROW()+(0), COLUMN()+(-1), 1)), 2)</f>
        <v>4.02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</v>
      </c>
      <c r="G22" s="14">
        <v>13.77</v>
      </c>
      <c r="H22" s="14">
        <f ca="1">ROUND(INDIRECT(ADDRESS(ROW()+(0), COLUMN()+(-2), 1))*INDIRECT(ADDRESS(ROW()+(0), COLUMN()+(-1), 1)), 2)</f>
        <v>8.26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659.5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0.409</v>
      </c>
      <c r="G25" s="12">
        <v>123.28</v>
      </c>
      <c r="H25" s="12">
        <f ca="1">ROUND(INDIRECT(ADDRESS(ROW()+(0), COLUMN()+(-2), 1))*INDIRECT(ADDRESS(ROW()+(0), COLUMN()+(-1), 1)), 2)</f>
        <v>50.42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0.409</v>
      </c>
      <c r="G26" s="12">
        <v>73.05</v>
      </c>
      <c r="H26" s="12">
        <f ca="1">ROUND(INDIRECT(ADDRESS(ROW()+(0), COLUMN()+(-2), 1))*INDIRECT(ADDRESS(ROW()+(0), COLUMN()+(-1), 1)), 2)</f>
        <v>29.88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0.409</v>
      </c>
      <c r="G27" s="12">
        <v>123.28</v>
      </c>
      <c r="H27" s="12">
        <f ca="1">ROUND(INDIRECT(ADDRESS(ROW()+(0), COLUMN()+(-2), 1))*INDIRECT(ADDRESS(ROW()+(0), COLUMN()+(-1), 1)), 2)</f>
        <v>50.42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0.409</v>
      </c>
      <c r="G28" s="14">
        <v>73.05</v>
      </c>
      <c r="H28" s="14">
        <f ca="1">ROUND(INDIRECT(ADDRESS(ROW()+(0), COLUMN()+(-2), 1))*INDIRECT(ADDRESS(ROW()+(0), COLUMN()+(-1), 1)), 2)</f>
        <v>29.88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160.6</v>
      </c>
    </row>
    <row r="30" spans="1:8" ht="13.50" thickBot="1" customHeight="1">
      <c r="A30" s="15">
        <v>3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</v>
      </c>
      <c r="G31" s="14">
        <f ca="1">ROUND(SUM(INDIRECT(ADDRESS(ROW()+(-2), COLUMN()+(1), 1)),INDIRECT(ADDRESS(ROW()+(-8), COLUMN()+(1), 1))), 2)</f>
        <v>820.1</v>
      </c>
      <c r="H31" s="14">
        <f ca="1">ROUND(INDIRECT(ADDRESS(ROW()+(0), COLUMN()+(-2), 1))*INDIRECT(ADDRESS(ROW()+(0), COLUMN()+(-1), 1))/100, 2)</f>
        <v>16.4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836.5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