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<sst xmlns="http://schemas.openxmlformats.org/spreadsheetml/2006/main" count="35" uniqueCount="35">
  <si>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</si>
  <si>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</si>
  <si>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</si>
  <si>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</si>
  <si>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el muro colindante con subestructura soporte (no incluida en este precio), compuesta por un panel rígido de lana de roca, no revestido, de 30 mm de espesor, resistencia térmica 0,73 m²K/W, conductividad térmica 0,035 W/(mK), densidad 180 kg/m³, calor específico 0,84 J/kgK y factor de resistencia a la difusión del vapor de agua 1,3 y un panel rígido de lana de roca, revestido por una de sus caras con una lámina de aluminio reforzado, de 30 mm de espesor, resistencia térmica 0,73 m²K/W, conductividad térmica 0,041 W/(mK), densidad 180 kg/m³, calor específico 0,84 J/kgK y factor de resistencia a la difusión del vapor de agua 1,3, en la aparente,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</si>
  <si>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</si>
  <si>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</si>
  <si>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</si>
  <si>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</si>
  <si>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</si>
  <si>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</si>
  <si>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</si>
  <si>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mt16lrw080ab</t>
  </si>
  <si>
    <t xml:space="preserve">m²</t>
  </si>
  <si>
    <t xml:space="preserve">Panel rígido de lana de roca, no revestido, de 30 mm de espesor, resistencia térmica 0,73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</si>
  <si>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mt16lrw080hb</t>
  </si>
  <si>
    <t xml:space="preserve">m²</t>
  </si>
  <si>
    <t xml:space="preserve">Panel rígido de lana de roca, revestido por una de sus caras con una lámina de aluminio reforzado, de 30 mm de espesor, resistencia térmica 0,73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</si>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</sst>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1096.51</v>
      </c>
      <c r="G10" s="12">
        <f ca="1">ROUND(INDIRECT(ADDRESS(ROW()+(0), COLUMN()+(-2), 1))*INDIRECT(ADDRESS(ROW()+(0), COLUMN()+(-1), 1)), 2)</f>
        <v>1151.34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</v>
      </c>
      <c r="F11" s="12">
        <v>1206.89</v>
      </c>
      <c r="G11" s="12">
        <f ca="1">ROUND(INDIRECT(ADDRESS(ROW()+(0), COLUMN()+(-2), 1))*INDIRECT(ADDRESS(ROW()+(0), COLUMN()+(-1), 1)), 2)</f>
        <v>1508.61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6.7</v>
      </c>
      <c r="F12" s="14">
        <v>73.04</v>
      </c>
      <c r="G12" s="14">
        <f ca="1">ROUND(INDIRECT(ADDRESS(ROW()+(0), COLUMN()+(-2), 1))*INDIRECT(ADDRESS(ROW()+(0), COLUMN()+(-1), 1)), 2)</f>
        <v>489.37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3149.32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0.341</v>
      </c>
      <c r="F15" s="12">
        <v>123.28</v>
      </c>
      <c r="G15" s="12">
        <f ca="1">ROUND(INDIRECT(ADDRESS(ROW()+(0), COLUMN()+(-2), 1))*INDIRECT(ADDRESS(ROW()+(0), COLUMN()+(-1), 1)), 2)</f>
        <v>42.04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0.341</v>
      </c>
      <c r="F16" s="14">
        <v>73.05</v>
      </c>
      <c r="G16" s="14">
        <f ca="1">ROUND(INDIRECT(ADDRESS(ROW()+(0), COLUMN()+(-2), 1))*INDIRECT(ADDRESS(ROW()+(0), COLUMN()+(-1), 1)), 2)</f>
        <v>24.91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66.95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3216.27</v>
      </c>
      <c r="G19" s="14">
        <f ca="1">ROUND(INDIRECT(ADDRESS(ROW()+(0), COLUMN()+(-2), 1))*INDIRECT(ADDRESS(ROW()+(0), COLUMN()+(-1), 1))/100, 2)</f>
        <v>64.33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3280.6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