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<sst xmlns="http://schemas.openxmlformats.org/spreadsheetml/2006/main" count="26" uniqueCount="26">
  <si>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</si>
  <si>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IMZ140</t>
  </si>
  <si>
    <t xml:space="preserve">Ud</t>
  </si>
  <si>
    <t xml:space="preserve">Sensor de humos Z-Wave. Instalación en superficie.</t>
  </si>
  <si>
    <r>
      <rPr>
        <sz val="8.25"/>
        <color rgb="FF000000"/>
        <rFont val="Arial"/>
        <family val="2"/>
      </rPr>
      <t xml:space="preserve">Sensor de humos con sirena electrónica con señal óptica y acústica, de superficie, Z-Wave Plus, de 106 mm de diámetro y 35 mm de altura, color blanco, frecuencia de funcionamiento 868,42 MHz, presión acústica de 85 dBA a 3 m de distancia, grado de protección IP20, alimentación a pilas con posibilidad de alimentación por cable, con base soporte. Instalación en superficie.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</si>
  <si>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</si>
  <si>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</si>
  <si>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</si>
  <si>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</si>
  <si>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</si>
  <si>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</si>
  <si>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</si>
  <si>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mt35dzs040a</t>
  </si>
  <si>
    <t xml:space="preserve">Ud</t>
  </si>
  <si>
    <t xml:space="preserve">Sensor de humos con sirena electrónica con señal óptica y acústica, de superficie, Z-Wave Plus, de 106 mm de diámetro y 35 mm de altura, color blanco, frecuencia de funcionamiento 868,42 MHz, presión acústica de 85 dBA a 3 m de distancia, grado de protección IP20, alimentación a pilas con posibilidad de alimentación por cable, con base soporte, con elementos de fijación.</t>
  </si>
  <si>
    <t xml:space="preserve">Subtotal materiales:</t>
  </si>
  <si>
    <t xml:space="preserve">Mano de obra</t>
  </si>
  <si>
    <t xml:space="preserve">mo123</t>
  </si>
  <si>
    <t xml:space="preserve">h</t>
  </si>
  <si>
    <t xml:space="preserve">Especialista en la puesta en marcha de instalaciones.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</si>
  <si>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</si>
  <si>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</si>
  <si>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</si>
  <si>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</si>
  <si>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$ 3.159,25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</si>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</sst>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2018.77</v>
      </c>
      <c r="H10" s="14">
        <f ca="1">ROUND(INDIRECT(ADDRESS(ROW()+(0), COLUMN()+(-2), 1))*INDIRECT(ADDRESS(ROW()+(0), COLUMN()+(-1), 1)), 2)</f>
        <v>2018.77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2018.77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0.474</v>
      </c>
      <c r="G13" s="14">
        <v>247.46</v>
      </c>
      <c r="H13" s="14">
        <f ca="1">ROUND(INDIRECT(ADDRESS(ROW()+(0), COLUMN()+(-2), 1))*INDIRECT(ADDRESS(ROW()+(0), COLUMN()+(-1), 1)), 2)</f>
        <v>117.3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117.3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2136.07</v>
      </c>
      <c r="H16" s="14">
        <f ca="1">ROUND(INDIRECT(ADDRESS(ROW()+(0), COLUMN()+(-2), 1))*INDIRECT(ADDRESS(ROW()+(0), COLUMN()+(-1), 1))/100, 2)</f>
        <v>42.72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2178.79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