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<sst xmlns="http://schemas.openxmlformats.org/spreadsheetml/2006/main" count="35" uniqueCount="35">
  <si>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</si>
  <si>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IMK105</t>
  </si>
  <si>
    <t xml:space="preserve">Ud</t>
  </si>
  <si>
    <t xml:space="preserve">Pulsador multifunción KNX. Instalación empotrada.</t>
  </si>
  <si>
    <r>
      <rPr>
        <sz val="8.25"/>
        <color rgb="FF000000"/>
        <rFont val="Arial"/>
        <family val="2"/>
      </rPr>
      <t xml:space="preserve">Pulsador multifunción KNX de 3 elementos, formado por módulo pulsador de 3 elementos para control de 6 funciones independientes con protocolo de comunicación KNX y tecla de 3 elementos de material termoplástico color blanco acabado brillante. Instalación empotrada. El precio no incluye el acoplador de bus,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</si>
  <si>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</si>
  <si>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</si>
  <si>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</si>
  <si>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</si>
  <si>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</si>
  <si>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</si>
  <si>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</si>
  <si>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mt33gik050a</t>
  </si>
  <si>
    <t xml:space="preserve">Ud</t>
  </si>
  <si>
    <t xml:space="preserve">Módulo pulsador de 3 elementos para control de 6 funciones independientes con protocolo de comunicación KNX, con leds indicadores de estado y sensor de temperatura.</t>
  </si>
  <si>
    <t xml:space="preserve">mt33gik061ab</t>
  </si>
  <si>
    <t xml:space="preserve">Ud</t>
  </si>
  <si>
    <t xml:space="preserve">Tecla de 3 elementos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</si>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</sst>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5041.35</v>
      </c>
      <c r="H10" s="12">
        <f ca="1">ROUND(INDIRECT(ADDRESS(ROW()+(0), COLUMN()+(-2), 1))*INDIRECT(ADDRESS(ROW()+(0), COLUMN()+(-1), 1)), 2)</f>
        <v>5041.35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1406.96</v>
      </c>
      <c r="H11" s="14">
        <f ca="1">ROUND(INDIRECT(ADDRESS(ROW()+(0), COLUMN()+(-2), 1))*INDIRECT(ADDRESS(ROW()+(0), COLUMN()+(-1), 1)), 2)</f>
        <v>1406.96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6448.31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0.102</v>
      </c>
      <c r="G14" s="12">
        <v>123.28</v>
      </c>
      <c r="H14" s="12">
        <f ca="1">ROUND(INDIRECT(ADDRESS(ROW()+(0), COLUMN()+(-2), 1))*INDIRECT(ADDRESS(ROW()+(0), COLUMN()+(-1), 1)), 2)</f>
        <v>12.57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0.102</v>
      </c>
      <c r="G15" s="12">
        <v>72.91</v>
      </c>
      <c r="H15" s="12">
        <f ca="1">ROUND(INDIRECT(ADDRESS(ROW()+(0), COLUMN()+(-2), 1))*INDIRECT(ADDRESS(ROW()+(0), COLUMN()+(-1), 1)), 2)</f>
        <v>7.44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0.203</v>
      </c>
      <c r="G16" s="14">
        <v>233.18</v>
      </c>
      <c r="H16" s="14">
        <f ca="1">ROUND(INDIRECT(ADDRESS(ROW()+(0), COLUMN()+(-2), 1))*INDIRECT(ADDRESS(ROW()+(0), COLUMN()+(-1), 1)), 2)</f>
        <v>47.34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67.35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6515.66</v>
      </c>
      <c r="H19" s="14">
        <f ca="1">ROUND(INDIRECT(ADDRESS(ROW()+(0), COLUMN()+(-2), 1))*INDIRECT(ADDRESS(ROW()+(0), COLUMN()+(-1), 1))/100, 2)</f>
        <v>130.31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6645.97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