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<sst xmlns="http://schemas.openxmlformats.org/spreadsheetml/2006/main" count="32" uniqueCount="32">
  <si>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</si>
  <si>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ILE011</t>
  </si>
  <si>
    <t xml:space="preserve">Ud</t>
  </si>
  <si>
    <t xml:space="preserve">Registro de enlace.</t>
  </si>
  <si>
    <r>
      <rPr>
        <sz val="8.25"/>
        <color rgb="FF000000"/>
        <rFont val="Arial"/>
        <family val="2"/>
      </rPr>
      <t xml:space="preserve">Registro de enlace, en canalización de enlace inferior enterrada de ICT de 400x400x400 mm de dimensiones interiores, con ganchos para tracción, marco y tapa metálicos, colocada sobre solera de concreto simple f'c=20 MPa (200 kg/cm²), clasificación de exposición A1, tamaño máximo del agregado 20 mm, revenimiento menor de 5 cm de 10 cm de espesor. Instalación en el punto de entrada inferior del inmueble. El precio no incluye la excavación ni el relleno perimetral posterior.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</si>
  <si>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</si>
  <si>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</si>
  <si>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</si>
  <si>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</si>
  <si>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</si>
  <si>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</si>
  <si>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</si>
  <si>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</si>
  <si>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</si>
  <si>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</si>
  <si>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mt40iar020b</t>
  </si>
  <si>
    <t xml:space="preserve">Ud</t>
  </si>
  <si>
    <t xml:space="preserve">Registro de enlace, en canalización de enlace inferior enterrada de ICT de 400x400x400 mm de dimensiones interiores, con ganchos para tracción, marco y tapa metálicos.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</si>
  <si>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</si>
  <si>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</si>
  <si>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</si>
  <si>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</si>
  <si>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</si>
  <si>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</si>
  <si>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</si>
  <si>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</si>
  <si>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</si>
  <si>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</si>
  <si>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</si>
  <si>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</si>
  <si>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$ 109,56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</si>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</sst>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72.2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0.085</v>
      </c>
      <c r="F10" s="12">
        <v>1235.74</v>
      </c>
      <c r="G10" s="12">
        <f ca="1">ROUND(INDIRECT(ADDRESS(ROW()+(0), COLUMN()+(-2), 1))*INDIRECT(ADDRESS(ROW()+(0), COLUMN()+(-1), 1)), 2)</f>
        <v>105.04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1888.98</v>
      </c>
      <c r="G11" s="14">
        <f ca="1">ROUND(INDIRECT(ADDRESS(ROW()+(0), COLUMN()+(-2), 1))*INDIRECT(ADDRESS(ROW()+(0), COLUMN()+(-1), 1)), 2)</f>
        <v>1888.98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1994.02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1.16</v>
      </c>
      <c r="F14" s="12">
        <v>119.98</v>
      </c>
      <c r="G14" s="12">
        <f ca="1">ROUND(INDIRECT(ADDRESS(ROW()+(0), COLUMN()+(-2), 1))*INDIRECT(ADDRESS(ROW()+(0), COLUMN()+(-1), 1)), 2)</f>
        <v>139.18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0.205</v>
      </c>
      <c r="F15" s="14">
        <v>73.05</v>
      </c>
      <c r="G15" s="14">
        <f ca="1">ROUND(INDIRECT(ADDRESS(ROW()+(0), COLUMN()+(-2), 1))*INDIRECT(ADDRESS(ROW()+(0), COLUMN()+(-1), 1)), 2)</f>
        <v>14.98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154.16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2148.18</v>
      </c>
      <c r="G18" s="14">
        <f ca="1">ROUND(INDIRECT(ADDRESS(ROW()+(0), COLUMN()+(-2), 1))*INDIRECT(ADDRESS(ROW()+(0), COLUMN()+(-1), 1))/100, 2)</f>
        <v>42.96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2191.14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