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<sst xmlns="http://schemas.openxmlformats.org/spreadsheetml/2006/main" count="35" uniqueCount="35">
  <si>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</si>
  <si>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</si>
  <si>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</si>
  <si>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</si>
  <si>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registro de terminación de red, formada por 2 TBA+STDP de polietileno de 40 mm de diámetro, suministrado en rollo, resistencia a la compresión 450 N, resistencia al impacto 15 julios, ejecutada en zanja de 45x75 cm, con los tubos embebidos en un prisma de concreto simple f'c=20 MPa (200 kg/cm²), clasificación de exposición A1, tamaño máximo del agregado 20 mm, revenimiento de 5 a 10 cm con 6 cm de recubrimiento superior e inferior y 5,5 cm de recubrimiento lateral. Instalación enterrada. Incluso soportes separadores de tubos de PVC colocados cada 100 cm e hilo guía. El precio no incluye la excavación ni el relleno perimetral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</si>
  <si>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</si>
  <si>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</si>
  <si>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</si>
  <si>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</si>
  <si>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</si>
  <si>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</si>
  <si>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</si>
  <si>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mt35aia070aa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</si>
  <si>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</si>
  <si>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450 N, resistencia al impacto 15 julios, con grado de protección IP549.</t>
  </si>
  <si>
    <t xml:space="preserve">mt40iva020b</t>
  </si>
  <si>
    <t xml:space="preserve">Ud</t>
  </si>
  <si>
    <t xml:space="preserve">Soporte separador de tubos de PVC rígido de 40 mm de diámetro.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</si>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</sst>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73.87</v>
      </c>
      <c r="H10" s="12">
        <f ca="1">ROUND(INDIRECT(ADDRESS(ROW()+(0), COLUMN()+(-2), 1))*INDIRECT(ADDRESS(ROW()+(0), COLUMN()+(-1), 1)), 2)</f>
        <v>147.74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1.18</v>
      </c>
      <c r="G11" s="12">
        <v>21.34</v>
      </c>
      <c r="H11" s="12">
        <f ca="1">ROUND(INDIRECT(ADDRESS(ROW()+(0), COLUMN()+(-2), 1))*INDIRECT(ADDRESS(ROW()+(0), COLUMN()+(-1), 1)), 2)</f>
        <v>25.18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0.067</v>
      </c>
      <c r="G12" s="14">
        <v>1300.78</v>
      </c>
      <c r="H12" s="14">
        <f ca="1">ROUND(INDIRECT(ADDRESS(ROW()+(0), COLUMN()+(-2), 1))*INDIRECT(ADDRESS(ROW()+(0), COLUMN()+(-1), 1)), 2)</f>
        <v>87.15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260.07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0.082</v>
      </c>
      <c r="G15" s="12">
        <v>119.98</v>
      </c>
      <c r="H15" s="12">
        <f ca="1">ROUND(INDIRECT(ADDRESS(ROW()+(0), COLUMN()+(-2), 1))*INDIRECT(ADDRESS(ROW()+(0), COLUMN()+(-1), 1)), 2)</f>
        <v>9.84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70.3</v>
      </c>
      <c r="H16" s="14">
        <f ca="1">ROUND(INDIRECT(ADDRESS(ROW()+(0), COLUMN()+(-2), 1))*INDIRECT(ADDRESS(ROW()+(0), COLUMN()+(-1), 1)), 2)</f>
        <v>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275.67</v>
      </c>
      <c r="H19" s="14">
        <f ca="1">ROUND(INDIRECT(ADDRESS(ROW()+(0), COLUMN()+(-2), 1))*INDIRECT(ADDRESS(ROW()+(0), COLUMN()+(-1), 1))/100, 2)</f>
        <v>5.51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281.18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