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<sst xmlns="http://schemas.openxmlformats.org/spreadsheetml/2006/main" count="35" uniqueCount="35">
  <si>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</si>
  <si>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</si>
  <si>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</si>
  <si>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</si>
  <si>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bandeja perforada con 4 espacios independientes (4 TBA+STDP) de PVC rígido de 60x150 mm. Instalación en superficie. Incluso accesorios, muros divisorios separadores y tornillos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</si>
  <si>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</si>
  <si>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</si>
  <si>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</si>
  <si>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</si>
  <si>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</si>
  <si>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</si>
  <si>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</si>
  <si>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mt35ait030ad</t>
  </si>
  <si>
    <t xml:space="preserve">m</t>
  </si>
  <si>
    <t xml:space="preserve">Bandeja perforada de PVC rígido, de 60x150 mm, para soporte y conducción de cables eléctricos, incluso accesorios.</t>
  </si>
  <si>
    <t xml:space="preserve">mt35ait050d</t>
  </si>
  <si>
    <t xml:space="preserve">m</t>
  </si>
  <si>
    <t xml:space="preserve">Muro divisorio separador, de PVC rígido, de 50,5 mm de altura.</t>
  </si>
  <si>
    <t xml:space="preserve">mt35ait060a</t>
  </si>
  <si>
    <t xml:space="preserve">Ud</t>
  </si>
  <si>
    <t xml:space="preserve">Tornillo M8x22 de PVC rígido.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</si>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</sst>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4.63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836.34</v>
      </c>
      <c r="G10" s="12">
        <f ca="1">ROUND(INDIRECT(ADDRESS(ROW()+(0), COLUMN()+(-2), 1))*INDIRECT(ADDRESS(ROW()+(0), COLUMN()+(-1), 1)), 2)</f>
        <v>836.34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273.79</v>
      </c>
      <c r="G11" s="12">
        <f ca="1">ROUND(INDIRECT(ADDRESS(ROW()+(0), COLUMN()+(-2), 1))*INDIRECT(ADDRESS(ROW()+(0), COLUMN()+(-1), 1)), 2)</f>
        <v>821.37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6</v>
      </c>
      <c r="F12" s="14">
        <v>10.87</v>
      </c>
      <c r="G12" s="14">
        <f ca="1">ROUND(INDIRECT(ADDRESS(ROW()+(0), COLUMN()+(-2), 1))*INDIRECT(ADDRESS(ROW()+(0), COLUMN()+(-1), 1)), 2)</f>
        <v>65.22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1722.93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0.082</v>
      </c>
      <c r="F15" s="12">
        <v>123.28</v>
      </c>
      <c r="G15" s="12">
        <f ca="1">ROUND(INDIRECT(ADDRESS(ROW()+(0), COLUMN()+(-2), 1))*INDIRECT(ADDRESS(ROW()+(0), COLUMN()+(-1), 1)), 2)</f>
        <v>10.11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0.082</v>
      </c>
      <c r="F16" s="14">
        <v>72.91</v>
      </c>
      <c r="G16" s="14">
        <f ca="1">ROUND(INDIRECT(ADDRESS(ROW()+(0), COLUMN()+(-2), 1))*INDIRECT(ADDRESS(ROW()+(0), COLUMN()+(-1), 1)), 2)</f>
        <v>5.98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1739.02</v>
      </c>
      <c r="G19" s="14">
        <f ca="1">ROUND(INDIRECT(ADDRESS(ROW()+(0), COLUMN()+(-2), 1))*INDIRECT(ADDRESS(ROW()+(0), COLUMN()+(-1), 1))/100, 2)</f>
        <v>34.78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1773.8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