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<sst xmlns="http://schemas.openxmlformats.org/spreadsheetml/2006/main" count="32" uniqueCount="32">
  <si>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</si>
  <si>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</si>
  <si>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</si>
  <si>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</si>
  <si>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canal protectora con 4 espacios independientes (4 TBA+STDP) de PVC rígido de 40x110 mm. Instalación en superficie. Incluso accesorios y muros divisorios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</si>
  <si>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</si>
  <si>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</si>
  <si>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</si>
  <si>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</si>
  <si>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</si>
  <si>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</si>
  <si>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</si>
  <si>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mt35ait040ag</t>
  </si>
  <si>
    <t xml:space="preserve">m</t>
  </si>
  <si>
    <t xml:space="preserve">Canal protectora de PVC rígido, de 40x110 mm, para alojamiento de cables eléctricos, incluso accesorios. Con grado de protección IP4X.</t>
  </si>
  <si>
    <t xml:space="preserve">mt35ait050b</t>
  </si>
  <si>
    <t xml:space="preserve">m</t>
  </si>
  <si>
    <t xml:space="preserve">Muro divisorio separador, de PVC rígido, de 34 mm de altura.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</si>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</sst>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547.27</v>
      </c>
      <c r="G10" s="12">
        <f ca="1">ROUND(INDIRECT(ADDRESS(ROW()+(0), COLUMN()+(-2), 1))*INDIRECT(ADDRESS(ROW()+(0), COLUMN()+(-1), 1)), 2)</f>
        <v>547.27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69.63</v>
      </c>
      <c r="G11" s="14">
        <f ca="1">ROUND(INDIRECT(ADDRESS(ROW()+(0), COLUMN()+(-2), 1))*INDIRECT(ADDRESS(ROW()+(0), COLUMN()+(-1), 1)), 2)</f>
        <v>208.89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0.082</v>
      </c>
      <c r="F14" s="12">
        <v>123.28</v>
      </c>
      <c r="G14" s="12">
        <f ca="1">ROUND(INDIRECT(ADDRESS(ROW()+(0), COLUMN()+(-2), 1))*INDIRECT(ADDRESS(ROW()+(0), COLUMN()+(-1), 1)), 2)</f>
        <v>10.11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0.082</v>
      </c>
      <c r="F15" s="14">
        <v>72.91</v>
      </c>
      <c r="G15" s="14">
        <f ca="1">ROUND(INDIRECT(ADDRESS(ROW()+(0), COLUMN()+(-2), 1))*INDIRECT(ADDRESS(ROW()+(0), COLUMN()+(-1), 1)), 2)</f>
        <v>5.98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772.25</v>
      </c>
      <c r="G18" s="14">
        <f ca="1">ROUND(INDIRECT(ADDRESS(ROW()+(0), COLUMN()+(-2), 1))*INDIRECT(ADDRESS(ROW()+(0), COLUMN()+(-1), 1))/100, 2)</f>
        <v>15.45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787.7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