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<sst xmlns="http://schemas.openxmlformats.org/spreadsheetml/2006/main" count="32" uniqueCount="32">
  <si>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</si>
  <si>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ILE010</t>
  </si>
  <si>
    <t xml:space="preserve">m</t>
  </si>
  <si>
    <t xml:space="preserve">Canalización de enlace inferior.</t>
  </si>
  <si>
    <r>
      <rPr>
        <sz val="8.25"/>
        <color rgb="FF000000"/>
        <rFont val="Arial"/>
        <family val="2"/>
      </rPr>
      <t xml:space="preserve">Canalización de enlace inferior entre el registro de enlace y el RITI, RITU o RITM, en edificación con un número de PAU comprendido entre 5 y 20, formada por 2 TBA+STDP, 2 reserva de PVC rígido de 40 mm de diámetro, resistencia a compresión mayor de 1250 N, resistencia al impacto 2 julios, con IP547. Instalación en superficie. Incluso accesorios, elementos de sujeción e hilo guía.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</si>
  <si>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</si>
  <si>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</si>
  <si>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</si>
  <si>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</si>
  <si>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</si>
  <si>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</si>
  <si>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</si>
  <si>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mt35aia090dl</t>
  </si>
  <si>
    <t xml:space="preserve">m</t>
  </si>
  <si>
    <t xml:space="preserve">Tubo rígido de PVC, roscable, curvable en caliente, de color gris, de 40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conectores, tees, codos y curvas flexibles).</t>
  </si>
  <si>
    <t xml:space="preserve">mt40iva030</t>
  </si>
  <si>
    <t xml:space="preserve">m</t>
  </si>
  <si>
    <t xml:space="preserve">Hilo guía de polipropileno de 3 mm de diámetro.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</si>
  <si>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</si>
  <si>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</si>
  <si>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</si>
  <si>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</si>
  <si>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</si>
  <si>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</si>
  <si>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</si>
  <si>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</si>
  <si>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</si>
  <si>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</si>
  <si>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</si>
  <si>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</si>
  <si>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$ 35,34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</si>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</sst>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0.68" customWidth="1"/>
    <col min="4" max="4" width="6.97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153.49</v>
      </c>
      <c r="H10" s="12">
        <f ca="1">ROUND(INDIRECT(ADDRESS(ROW()+(0), COLUMN()+(-2), 1))*INDIRECT(ADDRESS(ROW()+(0), COLUMN()+(-1), 1)), 2)</f>
        <v>613.96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4.8</v>
      </c>
      <c r="G11" s="14">
        <v>5.03</v>
      </c>
      <c r="H11" s="14">
        <f ca="1">ROUND(INDIRECT(ADDRESS(ROW()+(0), COLUMN()+(-2), 1))*INDIRECT(ADDRESS(ROW()+(0), COLUMN()+(-1), 1)), 2)</f>
        <v>24.14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638.1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0.284</v>
      </c>
      <c r="G14" s="12">
        <v>123.28</v>
      </c>
      <c r="H14" s="12">
        <f ca="1">ROUND(INDIRECT(ADDRESS(ROW()+(0), COLUMN()+(-2), 1))*INDIRECT(ADDRESS(ROW()+(0), COLUMN()+(-1), 1)), 2)</f>
        <v>35.01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0.273</v>
      </c>
      <c r="G15" s="14">
        <v>72.91</v>
      </c>
      <c r="H15" s="14">
        <f ca="1">ROUND(INDIRECT(ADDRESS(ROW()+(0), COLUMN()+(-2), 1))*INDIRECT(ADDRESS(ROW()+(0), COLUMN()+(-1), 1)), 2)</f>
        <v>19.9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54.91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693.01</v>
      </c>
      <c r="H18" s="14">
        <f ca="1">ROUND(INDIRECT(ADDRESS(ROW()+(0), COLUMN()+(-2), 1))*INDIRECT(ADDRESS(ROW()+(0), COLUMN()+(-1), 1))/100, 2)</f>
        <v>13.86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706.87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