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<sst xmlns="http://schemas.openxmlformats.org/spreadsheetml/2006/main" count="47" uniqueCount="47">
  <si>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</si>
  <si>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</si>
  <si>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</si>
  <si>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</si>
  <si>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40x40x40, prefabricada de polipropileno, sobre solera de concreto simple f'c=20 MPa (200 kg/cm²), clasificación de exposición A1, tamaño máximo del agregado 20 mm, revenimiento de 5 a 10 cm de 15 cm de espesor, con tapa prefabricada de PVC,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</si>
  <si>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</si>
  <si>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</si>
  <si>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</si>
  <si>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</si>
  <si>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</si>
  <si>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</si>
  <si>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</si>
  <si>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</si>
  <si>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</si>
  <si>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</si>
  <si>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mt11arp100b</t>
  </si>
  <si>
    <t xml:space="preserve">Ud</t>
  </si>
  <si>
    <t xml:space="preserve">Registro de polipropileno, 40x40x40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</si>
  <si>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</si>
  <si>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</si>
  <si>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</si>
  <si>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</si>
  <si>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</si>
  <si>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</si>
  <si>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</si>
  <si>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</si>
  <si>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</si>
  <si>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</si>
  <si>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</si>
  <si>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</si>
  <si>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mt11arp050f</t>
  </si>
  <si>
    <t xml:space="preserve">Ud</t>
  </si>
  <si>
    <t xml:space="preserve">Tapa de PVC, para registros de plomería de 40x40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</si>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</sst>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1288.9</v>
      </c>
      <c r="G10" s="12">
        <f ca="1">ROUND(INDIRECT(ADDRESS(ROW()+(0), COLUMN()+(-2), 1))*INDIRECT(ADDRESS(ROW()+(0), COLUMN()+(-1), 1)), 2)</f>
        <v>95.38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1554.99</v>
      </c>
      <c r="G11" s="12">
        <f ca="1">ROUND(INDIRECT(ADDRESS(ROW()+(0), COLUMN()+(-2), 1))*INDIRECT(ADDRESS(ROW()+(0), COLUMN()+(-1), 1)), 2)</f>
        <v>1554.99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0.018</v>
      </c>
      <c r="F13" s="12">
        <v>312.71</v>
      </c>
      <c r="G13" s="12">
        <f ca="1">ROUND(INDIRECT(ADDRESS(ROW()+(0), COLUMN()+(-2), 1))*INDIRECT(ADDRESS(ROW()+(0), COLUMN()+(-1), 1)), 2)</f>
        <v>5.63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5.4</v>
      </c>
      <c r="F14" s="12">
        <v>2.22</v>
      </c>
      <c r="G14" s="12">
        <f ca="1">ROUND(INDIRECT(ADDRESS(ROW()+(0), COLUMN()+(-2), 1))*INDIRECT(ADDRESS(ROW()+(0), COLUMN()+(-1), 1)), 2)</f>
        <v>11.99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0.108</v>
      </c>
      <c r="F15" s="12">
        <v>18.11</v>
      </c>
      <c r="G15" s="12">
        <f ca="1">ROUND(INDIRECT(ADDRESS(ROW()+(0), COLUMN()+(-2), 1))*INDIRECT(ADDRESS(ROW()+(0), COLUMN()+(-1), 1)), 2)</f>
        <v>1.96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1038.09</v>
      </c>
      <c r="G16" s="14">
        <f ca="1">ROUND(INDIRECT(ADDRESS(ROW()+(0), COLUMN()+(-2), 1))*INDIRECT(ADDRESS(ROW()+(0), COLUMN()+(-1), 1)), 2)</f>
        <v>1038.09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2708.18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0.691</v>
      </c>
      <c r="F19" s="12">
        <v>121.97</v>
      </c>
      <c r="G19" s="12">
        <f ca="1">ROUND(INDIRECT(ADDRESS(ROW()+(0), COLUMN()+(-2), 1))*INDIRECT(ADDRESS(ROW()+(0), COLUMN()+(-1), 1)), 2)</f>
        <v>84.28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0.511</v>
      </c>
      <c r="F20" s="14">
        <v>71.46</v>
      </c>
      <c r="G20" s="14">
        <f ca="1">ROUND(INDIRECT(ADDRESS(ROW()+(0), COLUMN()+(-2), 1))*INDIRECT(ADDRESS(ROW()+(0), COLUMN()+(-1), 1)), 2)</f>
        <v>36.52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120.8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2828.98</v>
      </c>
      <c r="G23" s="14">
        <f ca="1">ROUND(INDIRECT(ADDRESS(ROW()+(0), COLUMN()+(-2), 1))*INDIRECT(ADDRESS(ROW()+(0), COLUMN()+(-1), 1))/100, 2)</f>
        <v>56.58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2885.56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