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<sst xmlns="http://schemas.openxmlformats.org/spreadsheetml/2006/main" count="47" uniqueCount="47">
  <si>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</si>
  <si>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</si>
  <si>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</si>
  <si>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</si>
  <si>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23 cm de diámetro en la base y 20 cm de altura, prefabricada de polipropileno, sobre solera de concreto simple f'c=20 MPa (200 kg/cm²), clasificación de exposición A1, tamaño máximo del agregado 20 mm, revenimiento de 5 a 10 cm de 15 cm de espesor, con tapa de 18 cm de diámetro,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</si>
  <si>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</si>
  <si>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</si>
  <si>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</si>
  <si>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</si>
  <si>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</si>
  <si>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</si>
  <si>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</si>
  <si>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</si>
  <si>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</si>
  <si>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</si>
  <si>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mt37aar020a</t>
  </si>
  <si>
    <t xml:space="preserve">Ud</t>
  </si>
  <si>
    <t xml:space="preserve">Registro de polipropileno, de sección circular, de 23 cm de diámetro en la base y 20 cm de altura, con tapa de color verde de 18 cm de diámetro.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</si>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</sst>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0.042</v>
      </c>
      <c r="F10" s="12">
        <v>1288.9</v>
      </c>
      <c r="G10" s="12">
        <f ca="1">ROUND(INDIRECT(ADDRESS(ROW()+(0), COLUMN()+(-2), 1))*INDIRECT(ADDRESS(ROW()+(0), COLUMN()+(-1), 1)), 2)</f>
        <v>54.13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129.87</v>
      </c>
      <c r="G11" s="12">
        <f ca="1">ROUND(INDIRECT(ADDRESS(ROW()+(0), COLUMN()+(-2), 1))*INDIRECT(ADDRESS(ROW()+(0), COLUMN()+(-1), 1)), 2)</f>
        <v>129.87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22.64</v>
      </c>
      <c r="G12" s="12">
        <f ca="1">ROUND(INDIRECT(ADDRESS(ROW()+(0), COLUMN()+(-2), 1))*INDIRECT(ADDRESS(ROW()+(0), COLUMN()+(-1), 1)), 2)</f>
        <v>0.14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0.005</v>
      </c>
      <c r="F13" s="12">
        <v>312.71</v>
      </c>
      <c r="G13" s="12">
        <f ca="1">ROUND(INDIRECT(ADDRESS(ROW()+(0), COLUMN()+(-2), 1))*INDIRECT(ADDRESS(ROW()+(0), COLUMN()+(-1), 1)), 2)</f>
        <v>1.56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1.599</v>
      </c>
      <c r="F14" s="12">
        <v>2.22</v>
      </c>
      <c r="G14" s="12">
        <f ca="1">ROUND(INDIRECT(ADDRESS(ROW()+(0), COLUMN()+(-2), 1))*INDIRECT(ADDRESS(ROW()+(0), COLUMN()+(-1), 1)), 2)</f>
        <v>3.55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0.032</v>
      </c>
      <c r="F15" s="12">
        <v>18.11</v>
      </c>
      <c r="G15" s="12">
        <f ca="1">ROUND(INDIRECT(ADDRESS(ROW()+(0), COLUMN()+(-2), 1))*INDIRECT(ADDRESS(ROW()+(0), COLUMN()+(-1), 1)), 2)</f>
        <v>0.58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0.098</v>
      </c>
      <c r="F16" s="14">
        <v>199.78</v>
      </c>
      <c r="G16" s="14">
        <f ca="1">ROUND(INDIRECT(ADDRESS(ROW()+(0), COLUMN()+(-2), 1))*INDIRECT(ADDRESS(ROW()+(0), COLUMN()+(-1), 1)), 2)</f>
        <v>19.58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209.41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0.677</v>
      </c>
      <c r="F19" s="12">
        <v>121.97</v>
      </c>
      <c r="G19" s="12">
        <f ca="1">ROUND(INDIRECT(ADDRESS(ROW()+(0), COLUMN()+(-2), 1))*INDIRECT(ADDRESS(ROW()+(0), COLUMN()+(-1), 1)), 2)</f>
        <v>82.57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0.751</v>
      </c>
      <c r="F20" s="14">
        <v>71.46</v>
      </c>
      <c r="G20" s="14">
        <f ca="1">ROUND(INDIRECT(ADDRESS(ROW()+(0), COLUMN()+(-2), 1))*INDIRECT(ADDRESS(ROW()+(0), COLUMN()+(-1), 1)), 2)</f>
        <v>53.67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136.24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345.65</v>
      </c>
      <c r="G23" s="14">
        <f ca="1">ROUND(INDIRECT(ADDRESS(ROW()+(0), COLUMN()+(-2), 1))*INDIRECT(ADDRESS(ROW()+(0), COLUMN()+(-1), 1))/100, 2)</f>
        <v>6.91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352.56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