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<sst xmlns="http://schemas.openxmlformats.org/spreadsheetml/2006/main" count="58" uniqueCount="58">
  <si>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</si>
  <si>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</si>
  <si>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</si>
  <si>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</si>
  <si>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60x60x60 cm, de concreto simple "in situ" f'c=30 MPa (300 kg/cm²), clasificación de exposición D, tamaño máximo del agregado 20 mm, revenimiento de 5 a 10 cm, sobre solera de concreto simple f'c=30 MPa (300 kg/cm²), clasificación de exposición D, tamaño máximo del agregado 20 mm, revenimiento de 5 a 10 cm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</si>
  <si>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</si>
  <si>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</si>
  <si>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</si>
  <si>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</si>
  <si>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</si>
  <si>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</si>
  <si>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</si>
  <si>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</si>
  <si>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</si>
  <si>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</si>
  <si>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</si>
  <si>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</si>
  <si>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</si>
  <si>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</si>
  <si>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</si>
  <si>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</si>
  <si>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</si>
  <si>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</si>
  <si>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</si>
  <si>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</si>
  <si>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</si>
  <si>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</si>
  <si>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</si>
  <si>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</si>
  <si>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registros de sección cuadrada de 60x60x60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</si>
  <si>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</si>
  <si>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</si>
  <si>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</si>
  <si>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mt11tfa010c</t>
  </si>
  <si>
    <t xml:space="preserve">Ud</t>
  </si>
  <si>
    <t xml:space="preserve">Marco y tapa de fundición, 60x60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</si>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</sst>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28" customWidth="1"/>
    <col min="6" max="6" width="15.81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1844.42</v>
      </c>
      <c r="G10" s="12">
        <f ca="1">ROUND(INDIRECT(ADDRESS(ROW()+(0), COLUMN()+(-2), 1))*INDIRECT(ADDRESS(ROW()+(0), COLUMN()+(-1), 1)), 2)</f>
        <v>225.02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312.71</v>
      </c>
      <c r="G12" s="12">
        <f ca="1">ROUND(INDIRECT(ADDRESS(ROW()+(0), COLUMN()+(-2), 1))*INDIRECT(ADDRESS(ROW()+(0), COLUMN()+(-1), 1)), 2)</f>
        <v>12.51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2.22</v>
      </c>
      <c r="G13" s="12">
        <f ca="1">ROUND(INDIRECT(ADDRESS(ROW()+(0), COLUMN()+(-2), 1))*INDIRECT(ADDRESS(ROW()+(0), COLUMN()+(-1), 1)), 2)</f>
        <v>26.97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18.11</v>
      </c>
      <c r="G14" s="12">
        <f ca="1">ROUND(INDIRECT(ADDRESS(ROW()+(0), COLUMN()+(-2), 1))*INDIRECT(ADDRESS(ROW()+(0), COLUMN()+(-1), 1)), 2)</f>
        <v>4.4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5554.51</v>
      </c>
      <c r="G15" s="12">
        <f ca="1">ROUND(INDIRECT(ADDRESS(ROW()+(0), COLUMN()+(-2), 1))*INDIRECT(ADDRESS(ROW()+(0), COLUMN()+(-1), 1)), 2)</f>
        <v>277.73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0.207</v>
      </c>
      <c r="F16" s="12">
        <v>2011.86</v>
      </c>
      <c r="G16" s="12">
        <f ca="1">ROUND(INDIRECT(ADDRESS(ROW()+(0), COLUMN()+(-2), 1))*INDIRECT(ADDRESS(ROW()+(0), COLUMN()+(-1), 1)), 2)</f>
        <v>416.46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1028.09</v>
      </c>
      <c r="G17" s="12">
        <f ca="1">ROUND(INDIRECT(ADDRESS(ROW()+(0), COLUMN()+(-2), 1))*INDIRECT(ADDRESS(ROW()+(0), COLUMN()+(-1), 1)), 2)</f>
        <v>1028.09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0.581</v>
      </c>
      <c r="F18" s="14">
        <v>199.78</v>
      </c>
      <c r="G18" s="14">
        <f ca="1">ROUND(INDIRECT(ADDRESS(ROW()+(0), COLUMN()+(-2), 1))*INDIRECT(ADDRESS(ROW()+(0), COLUMN()+(-1), 1)), 2)</f>
        <v>116.07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2107.39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0.095</v>
      </c>
      <c r="F21" s="14">
        <v>633.35</v>
      </c>
      <c r="G21" s="14">
        <f ca="1">ROUND(INDIRECT(ADDRESS(ROW()+(0), COLUMN()+(-2), 1))*INDIRECT(ADDRESS(ROW()+(0), COLUMN()+(-1), 1)), 2)</f>
        <v>60.17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60.17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1.504</v>
      </c>
      <c r="F24" s="12">
        <v>121.97</v>
      </c>
      <c r="G24" s="12">
        <f ca="1">ROUND(INDIRECT(ADDRESS(ROW()+(0), COLUMN()+(-2), 1))*INDIRECT(ADDRESS(ROW()+(0), COLUMN()+(-1), 1)), 2)</f>
        <v>183.44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1.137</v>
      </c>
      <c r="F25" s="14">
        <v>71.46</v>
      </c>
      <c r="G25" s="14">
        <f ca="1">ROUND(INDIRECT(ADDRESS(ROW()+(0), COLUMN()+(-2), 1))*INDIRECT(ADDRESS(ROW()+(0), COLUMN()+(-1), 1)), 2)</f>
        <v>81.25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264.69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2432.25</v>
      </c>
      <c r="G28" s="14">
        <f ca="1">ROUND(INDIRECT(ADDRESS(ROW()+(0), COLUMN()+(-2), 1))*INDIRECT(ADDRESS(ROW()+(0), COLUMN()+(-1), 1))/100, 2)</f>
        <v>48.65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2480.9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