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<sst xmlns="http://schemas.openxmlformats.org/spreadsheetml/2006/main" count="53" uniqueCount="53">
  <si>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</si>
  <si>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</si>
  <si>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</si>
  <si>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</si>
  <si>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40x40x50 cm, de concreto simple "in situ" f'c=30 MPa (300 kg/cm²), clasificación de exposición D, tamaño máximo del agregado 20 mm, revenimiento de 5 a 10 cm, sobre solera de concreto simple f'c=30 MPa (300 kg/cm²), clasificación de exposición D, tamaño máximo del agregado 20 mm, revenimiento de 5 a 10 cm de 15 cm de espesor, con marco y tapa de fundición carga de rotura 125 kN, para alojamiento de la válvula; previa excavación con medios manuales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</si>
  <si>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</si>
  <si>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</si>
  <si>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</si>
  <si>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</si>
  <si>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</si>
  <si>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</si>
  <si>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</si>
  <si>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</si>
  <si>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</si>
  <si>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</si>
  <si>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</si>
  <si>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</si>
  <si>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</si>
  <si>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</si>
  <si>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</si>
  <si>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</si>
  <si>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</si>
  <si>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</si>
  <si>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</si>
  <si>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</si>
  <si>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</si>
  <si>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</si>
  <si>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</si>
  <si>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</si>
  <si>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registros de sección cuadrada de 40x40x50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</si>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</sst>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1844.42</v>
      </c>
      <c r="G10" s="12">
        <f ca="1">ROUND(INDIRECT(ADDRESS(ROW()+(0), COLUMN()+(-2), 1))*INDIRECT(ADDRESS(ROW()+(0), COLUMN()+(-1), 1)), 2)</f>
        <v>136.49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312.71</v>
      </c>
      <c r="G12" s="12">
        <f ca="1">ROUND(INDIRECT(ADDRESS(ROW()+(0), COLUMN()+(-2), 1))*INDIRECT(ADDRESS(ROW()+(0), COLUMN()+(-1), 1)), 2)</f>
        <v>6.57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2.22</v>
      </c>
      <c r="G13" s="12">
        <f ca="1">ROUND(INDIRECT(ADDRESS(ROW()+(0), COLUMN()+(-2), 1))*INDIRECT(ADDRESS(ROW()+(0), COLUMN()+(-1), 1)), 2)</f>
        <v>14.39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18.11</v>
      </c>
      <c r="G14" s="12">
        <f ca="1">ROUND(INDIRECT(ADDRESS(ROW()+(0), COLUMN()+(-2), 1))*INDIRECT(ADDRESS(ROW()+(0), COLUMN()+(-1), 1)), 2)</f>
        <v>2.35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2759.52</v>
      </c>
      <c r="G15" s="12">
        <f ca="1">ROUND(INDIRECT(ADDRESS(ROW()+(0), COLUMN()+(-2), 1))*INDIRECT(ADDRESS(ROW()+(0), COLUMN()+(-1), 1)), 2)</f>
        <v>137.98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2011.86</v>
      </c>
      <c r="G16" s="12">
        <f ca="1">ROUND(INDIRECT(ADDRESS(ROW()+(0), COLUMN()+(-2), 1))*INDIRECT(ADDRESS(ROW()+(0), COLUMN()+(-1), 1)), 2)</f>
        <v>251.48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387.89</v>
      </c>
      <c r="G17" s="12">
        <f ca="1">ROUND(INDIRECT(ADDRESS(ROW()+(0), COLUMN()+(-2), 1))*INDIRECT(ADDRESS(ROW()+(0), COLUMN()+(-1), 1)), 2)</f>
        <v>387.89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0.355</v>
      </c>
      <c r="F18" s="14">
        <v>199.78</v>
      </c>
      <c r="G18" s="14">
        <f ca="1">ROUND(INDIRECT(ADDRESS(ROW()+(0), COLUMN()+(-2), 1))*INDIRECT(ADDRESS(ROW()+(0), COLUMN()+(-1), 1)), 2)</f>
        <v>70.92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1008.21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1.219</v>
      </c>
      <c r="F21" s="12">
        <v>121.97</v>
      </c>
      <c r="G21" s="12">
        <f ca="1">ROUND(INDIRECT(ADDRESS(ROW()+(0), COLUMN()+(-2), 1))*INDIRECT(ADDRESS(ROW()+(0), COLUMN()+(-1), 1)), 2)</f>
        <v>148.68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1.69</v>
      </c>
      <c r="F22" s="14">
        <v>71.46</v>
      </c>
      <c r="G22" s="14">
        <f ca="1">ROUND(INDIRECT(ADDRESS(ROW()+(0), COLUMN()+(-2), 1))*INDIRECT(ADDRESS(ROW()+(0), COLUMN()+(-1), 1)), 2)</f>
        <v>120.77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269.45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1277.66</v>
      </c>
      <c r="G25" s="14">
        <f ca="1">ROUND(INDIRECT(ADDRESS(ROW()+(0), COLUMN()+(-2), 1))*INDIRECT(ADDRESS(ROW()+(0), COLUMN()+(-1), 1))/100, 2)</f>
        <v>25.55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1303.21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