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<sst xmlns="http://schemas.openxmlformats.org/spreadsheetml/2006/main" count="58" uniqueCount="58">
  <si>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</si>
  <si>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</si>
  <si>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</si>
  <si>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</si>
  <si>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Formación de registro enterrada, de dimensiones interiores 75x75x150 cm, construida con mampostería de tabique de barro perforado, de 1/2 pie de espesor, asentado con mortero de cemento, confeccionado en obra, dosificación 1:6, sobre solera de concreto simple f'c=30 MPa (300 kg/cm²), clasificación de exposición D, tamaño máximo del agregado 20 mm, revenimiento de 5 a 10 cm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</si>
  <si>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</si>
  <si>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</si>
  <si>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</si>
  <si>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</si>
  <si>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</si>
  <si>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</si>
  <si>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</si>
  <si>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</si>
  <si>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</si>
  <si>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</si>
  <si>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</si>
  <si>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</si>
  <si>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</si>
  <si>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</si>
  <si>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</si>
  <si>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</si>
  <si>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</si>
  <si>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</si>
  <si>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</si>
  <si>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</si>
  <si>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</si>
  <si>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</si>
  <si>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</si>
  <si>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</si>
  <si>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</si>
  <si>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mt11arf010f</t>
  </si>
  <si>
    <t xml:space="preserve">Ud</t>
  </si>
  <si>
    <t xml:space="preserve">Tapa de concreto reforzado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</si>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</sst>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2">
        <v>1844.42</v>
      </c>
      <c r="G10" s="12">
        <f ca="1">ROUND(INDIRECT(ADDRESS(ROW()+(0), COLUMN()+(-2), 1))*INDIRECT(ADDRESS(ROW()+(0), COLUMN()+(-1), 1)), 2)</f>
        <v>418.68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2">
        <v>6.39</v>
      </c>
      <c r="G11" s="12">
        <f ca="1">ROUND(INDIRECT(ADDRESS(ROW()+(0), COLUMN()+(-2), 1))*INDIRECT(ADDRESS(ROW()+(0), COLUMN()+(-1), 1)), 2)</f>
        <v>1182.15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0.028</v>
      </c>
      <c r="F12" s="12">
        <v>22.64</v>
      </c>
      <c r="G12" s="12">
        <f ca="1">ROUND(INDIRECT(ADDRESS(ROW()+(0), COLUMN()+(-2), 1))*INDIRECT(ADDRESS(ROW()+(0), COLUMN()+(-1), 1)), 2)</f>
        <v>0.63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0.213</v>
      </c>
      <c r="F13" s="12">
        <v>312.71</v>
      </c>
      <c r="G13" s="12">
        <f ca="1">ROUND(INDIRECT(ADDRESS(ROW()+(0), COLUMN()+(-2), 1))*INDIRECT(ADDRESS(ROW()+(0), COLUMN()+(-1), 1)), 2)</f>
        <v>66.61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49.573</v>
      </c>
      <c r="F14" s="12">
        <v>2.22</v>
      </c>
      <c r="G14" s="12">
        <f ca="1">ROUND(INDIRECT(ADDRESS(ROW()+(0), COLUMN()+(-2), 1))*INDIRECT(ADDRESS(ROW()+(0), COLUMN()+(-1), 1)), 2)</f>
        <v>110.05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0.683</v>
      </c>
      <c r="F15" s="12">
        <v>18.11</v>
      </c>
      <c r="G15" s="12">
        <f ca="1">ROUND(INDIRECT(ADDRESS(ROW()+(0), COLUMN()+(-2), 1))*INDIRECT(ADDRESS(ROW()+(0), COLUMN()+(-1), 1)), 2)</f>
        <v>12.37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849.66</v>
      </c>
      <c r="G16" s="12">
        <f ca="1">ROUND(INDIRECT(ADDRESS(ROW()+(0), COLUMN()+(-2), 1))*INDIRECT(ADDRESS(ROW()+(0), COLUMN()+(-1), 1)), 2)</f>
        <v>849.66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2.09</v>
      </c>
      <c r="F17" s="14">
        <v>199.78</v>
      </c>
      <c r="G17" s="14">
        <f ca="1">ROUND(INDIRECT(ADDRESS(ROW()+(0), COLUMN()+(-2), 1))*INDIRECT(ADDRESS(ROW()+(0), COLUMN()+(-1), 1)), 2)</f>
        <v>417.54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3057.69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0.391</v>
      </c>
      <c r="F20" s="12">
        <v>633.35</v>
      </c>
      <c r="G20" s="12">
        <f ca="1">ROUND(INDIRECT(ADDRESS(ROW()+(0), COLUMN()+(-2), 1))*INDIRECT(ADDRESS(ROW()+(0), COLUMN()+(-1), 1)), 2)</f>
        <v>247.64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0.112</v>
      </c>
      <c r="F21" s="14">
        <v>53.42</v>
      </c>
      <c r="G21" s="14">
        <f ca="1">ROUND(INDIRECT(ADDRESS(ROW()+(0), COLUMN()+(-2), 1))*INDIRECT(ADDRESS(ROW()+(0), COLUMN()+(-1), 1)), 2)</f>
        <v>5.98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253.62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3.509</v>
      </c>
      <c r="F24" s="12">
        <v>121.97</v>
      </c>
      <c r="G24" s="12">
        <f ca="1">ROUND(INDIRECT(ADDRESS(ROW()+(0), COLUMN()+(-2), 1))*INDIRECT(ADDRESS(ROW()+(0), COLUMN()+(-1), 1)), 2)</f>
        <v>427.99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4.211</v>
      </c>
      <c r="F25" s="14">
        <v>71.46</v>
      </c>
      <c r="G25" s="14">
        <f ca="1">ROUND(INDIRECT(ADDRESS(ROW()+(0), COLUMN()+(-2), 1))*INDIRECT(ADDRESS(ROW()+(0), COLUMN()+(-1), 1)), 2)</f>
        <v>300.92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728.91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4040.22</v>
      </c>
      <c r="G28" s="14">
        <f ca="1">ROUND(INDIRECT(ADDRESS(ROW()+(0), COLUMN()+(-2), 1))*INDIRECT(ADDRESS(ROW()+(0), COLUMN()+(-1), 1))/100, 2)</f>
        <v>80.8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4121.02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