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<sst xmlns="http://schemas.openxmlformats.org/spreadsheetml/2006/main" count="58" uniqueCount="58">
  <si>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</si>
  <si>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</si>
  <si>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</si>
  <si>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</si>
  <si>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38x38x75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mecánicos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</si>
  <si>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</si>
  <si>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</si>
  <si>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</si>
  <si>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</si>
  <si>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</si>
  <si>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</si>
  <si>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</si>
  <si>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</si>
  <si>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</si>
  <si>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</si>
  <si>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</si>
  <si>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</si>
  <si>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</si>
  <si>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</si>
  <si>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</si>
  <si>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</si>
  <si>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</si>
  <si>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</si>
  <si>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</si>
  <si>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</si>
  <si>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</si>
  <si>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</si>
  <si>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</si>
  <si>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</si>
  <si>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</si>
  <si>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</si>
  <si>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</si>
  <si>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</si>
  <si>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</si>
  <si>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</si>
  <si>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</si>
  <si>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</si>
  <si>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</si>
  <si>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</si>
  <si>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</si>
  <si>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</si>
  <si>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</si>
  <si>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</si>
  <si>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</si>
  <si>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</si>
  <si>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</si>
  <si>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</si>
  <si>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</si>
  <si>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</si>
  <si>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</si>
  <si>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</si>
  <si>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</si>
  <si>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</si>
  <si>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</si>
  <si>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</si>
  <si>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</si>
  <si>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$ 82,25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</si>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</sst>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1844.42</v>
      </c>
      <c r="G10" s="12">
        <f ca="1">ROUND(INDIRECT(ADDRESS(ROW()+(0), COLUMN()+(-2), 1))*INDIRECT(ADDRESS(ROW()+(0), COLUMN()+(-1), 1)), 2)</f>
        <v>204.73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53</v>
      </c>
      <c r="F11" s="12">
        <v>6.39</v>
      </c>
      <c r="G11" s="12">
        <f ca="1">ROUND(INDIRECT(ADDRESS(ROW()+(0), COLUMN()+(-2), 1))*INDIRECT(ADDRESS(ROW()+(0), COLUMN()+(-1), 1)), 2)</f>
        <v>338.67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22.64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0.057</v>
      </c>
      <c r="F13" s="12">
        <v>312.71</v>
      </c>
      <c r="G13" s="12">
        <f ca="1">ROUND(INDIRECT(ADDRESS(ROW()+(0), COLUMN()+(-2), 1))*INDIRECT(ADDRESS(ROW()+(0), COLUMN()+(-1), 1)), 2)</f>
        <v>17.82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13.082</v>
      </c>
      <c r="F14" s="12">
        <v>2.22</v>
      </c>
      <c r="G14" s="12">
        <f ca="1">ROUND(INDIRECT(ADDRESS(ROW()+(0), COLUMN()+(-2), 1))*INDIRECT(ADDRESS(ROW()+(0), COLUMN()+(-1), 1)), 2)</f>
        <v>29.04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0.173</v>
      </c>
      <c r="F15" s="12">
        <v>18.11</v>
      </c>
      <c r="G15" s="12">
        <f ca="1">ROUND(INDIRECT(ADDRESS(ROW()+(0), COLUMN()+(-2), 1))*INDIRECT(ADDRESS(ROW()+(0), COLUMN()+(-1), 1)), 2)</f>
        <v>3.13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387.89</v>
      </c>
      <c r="G16" s="12">
        <f ca="1">ROUND(INDIRECT(ADDRESS(ROW()+(0), COLUMN()+(-2), 1))*INDIRECT(ADDRESS(ROW()+(0), COLUMN()+(-1), 1)), 2)</f>
        <v>387.89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0.687</v>
      </c>
      <c r="F17" s="14">
        <v>199.78</v>
      </c>
      <c r="G17" s="14">
        <f ca="1">ROUND(INDIRECT(ADDRESS(ROW()+(0), COLUMN()+(-2), 1))*INDIRECT(ADDRESS(ROW()+(0), COLUMN()+(-1), 1)), 2)</f>
        <v>137.25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1118.8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0.104</v>
      </c>
      <c r="F20" s="12">
        <v>633.35</v>
      </c>
      <c r="G20" s="12">
        <f ca="1">ROUND(INDIRECT(ADDRESS(ROW()+(0), COLUMN()+(-2), 1))*INDIRECT(ADDRESS(ROW()+(0), COLUMN()+(-1), 1)), 2)</f>
        <v>65.87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0.03</v>
      </c>
      <c r="F21" s="14">
        <v>53.42</v>
      </c>
      <c r="G21" s="14">
        <f ca="1">ROUND(INDIRECT(ADDRESS(ROW()+(0), COLUMN()+(-2), 1))*INDIRECT(ADDRESS(ROW()+(0), COLUMN()+(-1), 1)), 2)</f>
        <v>1.6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1))), 2)</f>
        <v>67.47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2.276</v>
      </c>
      <c r="F24" s="12">
        <v>121.97</v>
      </c>
      <c r="G24" s="12">
        <f ca="1">ROUND(INDIRECT(ADDRESS(ROW()+(0), COLUMN()+(-2), 1))*INDIRECT(ADDRESS(ROW()+(0), COLUMN()+(-1), 1)), 2)</f>
        <v>277.6</v>
      </c>
    </row>
    <row r="25" spans="1:7" ht="13.50" thickBot="1" customHeight="1">
      <c r="A25" s="1" t="s">
        <v>49</v>
      </c>
      <c r="B25" s="1"/>
      <c r="C25" s="10" t="s">
        <v>50</v>
      </c>
      <c r="D25" s="1" t="s">
        <v>51</v>
      </c>
      <c r="E25" s="13">
        <v>2.084</v>
      </c>
      <c r="F25" s="14">
        <v>71.46</v>
      </c>
      <c r="G25" s="14">
        <f ca="1">ROUND(INDIRECT(ADDRESS(ROW()+(0), COLUMN()+(-2), 1))*INDIRECT(ADDRESS(ROW()+(0), COLUMN()+(-1), 1)), 2)</f>
        <v>148.92</v>
      </c>
    </row>
    <row r="26" spans="1:7" ht="13.50" thickBot="1" customHeight="1">
      <c r="A26" s="15"/>
      <c r="B26" s="15"/>
      <c r="C26" s="15"/>
      <c r="D26" s="15"/>
      <c r="E26" s="9" t="s">
        <v>52</v>
      </c>
      <c r="F26" s="9"/>
      <c r="G26" s="17">
        <f ca="1">ROUND(SUM(INDIRECT(ADDRESS(ROW()+(-1), COLUMN()+(0), 1)),INDIRECT(ADDRESS(ROW()+(-2), COLUMN()+(0), 1))), 2)</f>
        <v>426.52</v>
      </c>
    </row>
    <row r="27" spans="1:7" ht="13.50" thickBot="1" customHeight="1">
      <c r="A27" s="15">
        <v>4</v>
      </c>
      <c r="B27" s="15"/>
      <c r="C27" s="15"/>
      <c r="D27" s="18" t="s">
        <v>53</v>
      </c>
      <c r="E27" s="18"/>
      <c r="F27" s="15"/>
      <c r="G27" s="15"/>
    </row>
    <row r="28" spans="1:7" ht="13.50" thickBot="1" customHeight="1">
      <c r="A28" s="19"/>
      <c r="B28" s="19"/>
      <c r="C28" s="20" t="s">
        <v>54</v>
      </c>
      <c r="D28" s="19" t="s">
        <v>55</v>
      </c>
      <c r="E28" s="13">
        <v>2</v>
      </c>
      <c r="F28" s="14">
        <f ca="1">ROUND(SUM(INDIRECT(ADDRESS(ROW()+(-2), COLUMN()+(1), 1)),INDIRECT(ADDRESS(ROW()+(-6), COLUMN()+(1), 1)),INDIRECT(ADDRESS(ROW()+(-10), COLUMN()+(1), 1))), 2)</f>
        <v>1612.79</v>
      </c>
      <c r="G28" s="14">
        <f ca="1">ROUND(INDIRECT(ADDRESS(ROW()+(0), COLUMN()+(-2), 1))*INDIRECT(ADDRESS(ROW()+(0), COLUMN()+(-1), 1))/100, 2)</f>
        <v>32.26</v>
      </c>
    </row>
    <row r="29" spans="1:7" ht="13.50" thickBot="1" customHeight="1">
      <c r="A29" s="21" t="s">
        <v>56</v>
      </c>
      <c r="B29" s="21"/>
      <c r="C29" s="22"/>
      <c r="D29" s="23"/>
      <c r="E29" s="24" t="s">
        <v>57</v>
      </c>
      <c r="F29" s="25"/>
      <c r="G29" s="26">
        <f ca="1">ROUND(SUM(INDIRECT(ADDRESS(ROW()+(-1), COLUMN()+(0), 1)),INDIRECT(ADDRESS(ROW()+(-3), COLUMN()+(0), 1)),INDIRECT(ADDRESS(ROW()+(-7), COLUMN()+(0), 1)),INDIRECT(ADDRESS(ROW()+(-11), COLUMN()+(0), 1))), 2)</f>
        <v>1645.05</v>
      </c>
    </row>
  </sheetData>
  <mergeCells count="3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A22:B22"/>
    <mergeCell ref="E22:F22"/>
    <mergeCell ref="A23:B23"/>
    <mergeCell ref="D23:E23"/>
    <mergeCell ref="A24:B24"/>
    <mergeCell ref="A25:B25"/>
    <mergeCell ref="A26:B26"/>
    <mergeCell ref="E26:F26"/>
    <mergeCell ref="A27:B27"/>
    <mergeCell ref="D27:E27"/>
    <mergeCell ref="A28:B28"/>
    <mergeCell ref="A29:D29"/>
    <mergeCell ref="E29:F29"/>
  </mergeCells>
  <pageMargins left="0.147638" right="0.147638" top="0.206693" bottom="0.206693" header="0.0" footer="0.0"/>
  <pageSetup paperSize="9" orientation="portrait"/>
  <rowBreaks count="0" manualBreakCount="0">
    </rowBreaks>
</worksheet>
</file>