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<sst xmlns="http://schemas.openxmlformats.org/spreadsheetml/2006/main" count="35" uniqueCount="35">
  <si>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</si>
  <si>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IFW060</t>
  </si>
  <si>
    <t xml:space="preserve">Ud</t>
  </si>
  <si>
    <t xml:space="preserve">Válvula limitadora de presión.</t>
  </si>
  <si>
    <r>
      <rPr>
        <sz val="8.25"/>
        <color rgb="FF000000"/>
        <rFont val="Arial"/>
        <family val="2"/>
      </rPr>
      <t xml:space="preserve">Válvula limitadora de presión de latón, de 1" DN 25 mm de diámetro, presión máxima de entrada de 25 bar y presión de salida regulable entre 1 y 6 bar. Incluso manómetro,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</si>
  <si>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</si>
  <si>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</si>
  <si>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</si>
  <si>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</si>
  <si>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</si>
  <si>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</si>
  <si>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</si>
  <si>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mt37svl020c</t>
  </si>
  <si>
    <t xml:space="preserve">Ud</t>
  </si>
  <si>
    <t xml:space="preserve">Válvula limitadora de presión de latón, de 1" DN 25 mm de diámetro, presión máxima de entrada de 25 bar y presión de salida regulable entre 1 y 6 bar, temperatura máxima de 80°C, con racores.</t>
  </si>
  <si>
    <t xml:space="preserve">mt42www041</t>
  </si>
  <si>
    <t xml:space="preserve">Ud</t>
  </si>
  <si>
    <t xml:space="preserve">Manómetro con baño de glicerina y diámetro de esfera de 100 mm, con toma vertical, para montaje roscado de 1/4", escala de presión de 0 a 10 bar.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</si>
  <si>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</si>
  <si>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</si>
  <si>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</si>
  <si>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</si>
  <si>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</si>
  <si>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</si>
  <si>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</si>
  <si>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</si>
  <si>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</si>
  <si>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</si>
  <si>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</si>
  <si>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</si>
  <si>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</si>
  <si>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</si>
  <si>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</si>
  <si>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$ 3.527,59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</si>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</sst>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1311.44</v>
      </c>
      <c r="G10" s="12">
        <f ca="1">ROUND(INDIRECT(ADDRESS(ROW()+(0), COLUMN()+(-2), 1))*INDIRECT(ADDRESS(ROW()+(0), COLUMN()+(-1), 1)), 2)</f>
        <v>1311.44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1282.73</v>
      </c>
      <c r="G11" s="12">
        <f ca="1">ROUND(INDIRECT(ADDRESS(ROW()+(0), COLUMN()+(-2), 1))*INDIRECT(ADDRESS(ROW()+(0), COLUMN()+(-1), 1)), 2)</f>
        <v>1282.73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26.32</v>
      </c>
      <c r="G12" s="14">
        <f ca="1">ROUND(INDIRECT(ADDRESS(ROW()+(0), COLUMN()+(-2), 1))*INDIRECT(ADDRESS(ROW()+(0), COLUMN()+(-1), 1)), 2)</f>
        <v>26.32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2620.49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0.203</v>
      </c>
      <c r="F15" s="12">
        <v>123.28</v>
      </c>
      <c r="G15" s="12">
        <f ca="1">ROUND(INDIRECT(ADDRESS(ROW()+(0), COLUMN()+(-2), 1))*INDIRECT(ADDRESS(ROW()+(0), COLUMN()+(-1), 1)), 2)</f>
        <v>25.03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0.203</v>
      </c>
      <c r="F16" s="14">
        <v>72.91</v>
      </c>
      <c r="G16" s="14">
        <f ca="1">ROUND(INDIRECT(ADDRESS(ROW()+(0), COLUMN()+(-2), 1))*INDIRECT(ADDRESS(ROW()+(0), COLUMN()+(-1), 1)), 2)</f>
        <v>14.8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39.83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2660.32</v>
      </c>
      <c r="G19" s="14">
        <f ca="1">ROUND(INDIRECT(ADDRESS(ROW()+(0), COLUMN()+(-2), 1))*INDIRECT(ADDRESS(ROW()+(0), COLUMN()+(-1), 1))/100, 2)</f>
        <v>53.21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2713.53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