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<sst xmlns="http://schemas.openxmlformats.org/spreadsheetml/2006/main" count="44" uniqueCount="44">
  <si>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</si>
  <si>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</si>
  <si>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</si>
  <si>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</si>
  <si>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bibloc con mando por tiempo de cinco ciclos, caudal de 4,8 m³/h, con llaves de paso de compuerta.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</si>
  <si>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</si>
  <si>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</si>
  <si>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</si>
  <si>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</si>
  <si>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</si>
  <si>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</si>
  <si>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</si>
  <si>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mt37svc010f</t>
  </si>
  <si>
    <t xml:space="preserve">Ud</t>
  </si>
  <si>
    <t xml:space="preserve">Válvula de compuerta de latón fundido, para roscar, de 1".</t>
  </si>
  <si>
    <t xml:space="preserve">mt37eqt010lg</t>
  </si>
  <si>
    <t xml:space="preserve">Ud</t>
  </si>
  <si>
    <t xml:space="preserve">Filtro de cartucho formado por cabeza, vaso y cartucho de tela filtrante, rosca de 1", caudal de 5,5 m³/h.</t>
  </si>
  <si>
    <t xml:space="preserve">mt37eqt110gg</t>
  </si>
  <si>
    <t xml:space="preserve">Ud</t>
  </si>
  <si>
    <t xml:space="preserve">Descalcificador bibloc con mando por tiempo de cinco ciclos, rosca de 1", presión de trabajo de 1,5 a 6 bar, caudal de 4,8 m³/h, de 970x630x1590 mm, formado por botella de poliéster reforzado y depósito de sal,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</si>
  <si>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</si>
  <si>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</si>
  <si>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</si>
  <si>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</si>
  <si>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</si>
  <si>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</si>
  <si>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</si>
  <si>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</si>
  <si>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</si>
  <si>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</si>
  <si>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</si>
  <si>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</si>
  <si>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</si>
  <si>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</si>
  <si>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</si>
  <si>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</si>
  <si>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</si>
  <si>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</si>
  <si>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</si>
  <si>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</si>
  <si>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</si>
  <si>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$ 48.181,59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</si>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</sst>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0.89" customWidth="1"/>
    <col min="5" max="5" width="10.71" customWidth="1"/>
    <col min="6" max="6" width="13.2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171.75</v>
      </c>
      <c r="G10" s="12">
        <f ca="1">ROUND(INDIRECT(ADDRESS(ROW()+(0), COLUMN()+(-2), 1))*INDIRECT(ADDRESS(ROW()+(0), COLUMN()+(-1), 1)), 2)</f>
        <v>343.5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2040.25</v>
      </c>
      <c r="G11" s="12">
        <f ca="1">ROUND(INDIRECT(ADDRESS(ROW()+(0), COLUMN()+(-2), 1))*INDIRECT(ADDRESS(ROW()+(0), COLUMN()+(-1), 1)), 2)</f>
        <v>2040.25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21532</v>
      </c>
      <c r="G12" s="12">
        <f ca="1">ROUND(INDIRECT(ADDRESS(ROW()+(0), COLUMN()+(-2), 1))*INDIRECT(ADDRESS(ROW()+(0), COLUMN()+(-1), 1)), 2)</f>
        <v>21532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25.37</v>
      </c>
      <c r="G13" s="12">
        <f ca="1">ROUND(INDIRECT(ADDRESS(ROW()+(0), COLUMN()+(-2), 1))*INDIRECT(ADDRESS(ROW()+(0), COLUMN()+(-1), 1)), 2)</f>
        <v>12.69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92.99</v>
      </c>
      <c r="G14" s="12">
        <f ca="1">ROUND(INDIRECT(ADDRESS(ROW()+(0), COLUMN()+(-2), 1))*INDIRECT(ADDRESS(ROW()+(0), COLUMN()+(-1), 1)), 2)</f>
        <v>92.99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26.32</v>
      </c>
      <c r="G15" s="14">
        <f ca="1">ROUND(INDIRECT(ADDRESS(ROW()+(0), COLUMN()+(-2), 1))*INDIRECT(ADDRESS(ROW()+(0), COLUMN()+(-1), 1)), 2)</f>
        <v>26.32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24047.8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10.839</v>
      </c>
      <c r="F18" s="12">
        <v>123.28</v>
      </c>
      <c r="G18" s="12">
        <f ca="1">ROUND(INDIRECT(ADDRESS(ROW()+(0), COLUMN()+(-2), 1))*INDIRECT(ADDRESS(ROW()+(0), COLUMN()+(-1), 1)), 2)</f>
        <v>1336.23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10.839</v>
      </c>
      <c r="F19" s="14">
        <v>72.91</v>
      </c>
      <c r="G19" s="14">
        <f ca="1">ROUND(INDIRECT(ADDRESS(ROW()+(0), COLUMN()+(-2), 1))*INDIRECT(ADDRESS(ROW()+(0), COLUMN()+(-1), 1)), 2)</f>
        <v>790.27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2126.5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26174.3</v>
      </c>
      <c r="G22" s="14">
        <f ca="1">ROUND(INDIRECT(ADDRESS(ROW()+(0), COLUMN()+(-2), 1))*INDIRECT(ADDRESS(ROW()+(0), COLUMN()+(-1), 1))/100, 2)</f>
        <v>1046.97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27221.2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