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<sst xmlns="http://schemas.openxmlformats.org/spreadsheetml/2006/main" count="44" uniqueCount="44">
  <si>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</si>
  <si>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</si>
  <si>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</si>
  <si>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</si>
  <si>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volumétrico de seis ciclos, caudal de 1,8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</si>
  <si>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</si>
  <si>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</si>
  <si>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</si>
  <si>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</si>
  <si>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</si>
  <si>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</si>
  <si>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</si>
  <si>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</si>
  <si>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</si>
  <si>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</si>
  <si>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mt37eqt010cg</t>
  </si>
  <si>
    <t xml:space="preserve">Ud</t>
  </si>
  <si>
    <t xml:space="preserve">Filtro de cartucho formado por cabeza, vaso y cartucho de tela filtrante, rosca de 3/4", caudal de 3,5 m³/h.</t>
  </si>
  <si>
    <t xml:space="preserve">mt37eqt100Vk</t>
  </si>
  <si>
    <t xml:space="preserve">Ud</t>
  </si>
  <si>
    <t xml:space="preserve">Descalcificador compacto con mando volumétrico de seis ciclos, rosca de 3/4", presión de trabajo de 1,5 a 6 bar, caudal de 1,8 m³/h y de 350x570x1100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</si>
  <si>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</si>
  <si>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</si>
  <si>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</si>
  <si>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</si>
  <si>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</si>
  <si>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</si>
  <si>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</si>
  <si>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</si>
  <si>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</si>
  <si>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</si>
  <si>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</si>
  <si>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</si>
  <si>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</si>
  <si>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</si>
  <si>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</si>
  <si>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</si>
  <si>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</si>
  <si>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</si>
  <si>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</si>
  <si>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</si>
  <si>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</si>
  <si>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$ 62.025,90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</si>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</sst>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137.3</v>
      </c>
      <c r="G10" s="12">
        <f ca="1">ROUND(INDIRECT(ADDRESS(ROW()+(0), COLUMN()+(-2), 1))*INDIRECT(ADDRESS(ROW()+(0), COLUMN()+(-1), 1)), 2)</f>
        <v>274.6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1606.31</v>
      </c>
      <c r="G11" s="12">
        <f ca="1">ROUND(INDIRECT(ADDRESS(ROW()+(0), COLUMN()+(-2), 1))*INDIRECT(ADDRESS(ROW()+(0), COLUMN()+(-1), 1)), 2)</f>
        <v>1606.31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30087.3</v>
      </c>
      <c r="G12" s="12">
        <f ca="1">ROUND(INDIRECT(ADDRESS(ROW()+(0), COLUMN()+(-2), 1))*INDIRECT(ADDRESS(ROW()+(0), COLUMN()+(-1), 1)), 2)</f>
        <v>30087.3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25.37</v>
      </c>
      <c r="G13" s="12">
        <f ca="1">ROUND(INDIRECT(ADDRESS(ROW()+(0), COLUMN()+(-2), 1))*INDIRECT(ADDRESS(ROW()+(0), COLUMN()+(-1), 1)), 2)</f>
        <v>12.69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92.99</v>
      </c>
      <c r="G14" s="12">
        <f ca="1">ROUND(INDIRECT(ADDRESS(ROW()+(0), COLUMN()+(-2), 1))*INDIRECT(ADDRESS(ROW()+(0), COLUMN()+(-1), 1)), 2)</f>
        <v>92.99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26.32</v>
      </c>
      <c r="G15" s="14">
        <f ca="1">ROUND(INDIRECT(ADDRESS(ROW()+(0), COLUMN()+(-2), 1))*INDIRECT(ADDRESS(ROW()+(0), COLUMN()+(-1), 1)), 2)</f>
        <v>26.32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32100.3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8.129</v>
      </c>
      <c r="F18" s="12">
        <v>123.28</v>
      </c>
      <c r="G18" s="12">
        <f ca="1">ROUND(INDIRECT(ADDRESS(ROW()+(0), COLUMN()+(-2), 1))*INDIRECT(ADDRESS(ROW()+(0), COLUMN()+(-1), 1)), 2)</f>
        <v>1002.14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8.129</v>
      </c>
      <c r="F19" s="14">
        <v>72.91</v>
      </c>
      <c r="G19" s="14">
        <f ca="1">ROUND(INDIRECT(ADDRESS(ROW()+(0), COLUMN()+(-2), 1))*INDIRECT(ADDRESS(ROW()+(0), COLUMN()+(-1), 1)), 2)</f>
        <v>592.69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1594.83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33695.1</v>
      </c>
      <c r="G22" s="14">
        <f ca="1">ROUND(INDIRECT(ADDRESS(ROW()+(0), COLUMN()+(-2), 1))*INDIRECT(ADDRESS(ROW()+(0), COLUMN()+(-1), 1))/100, 2)</f>
        <v>1347.8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35042.9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