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<sst xmlns="http://schemas.openxmlformats.org/spreadsheetml/2006/main" count="44" uniqueCount="44">
  <si>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</si>
  <si>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</si>
  <si>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</si>
  <si>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</si>
  <si>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tres ciclos, caudal de 0,3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</si>
  <si>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</si>
  <si>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</si>
  <si>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</si>
  <si>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</si>
  <si>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</si>
  <si>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</si>
  <si>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</si>
  <si>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</si>
  <si>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</si>
  <si>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</si>
  <si>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mt37eqt010ae</t>
  </si>
  <si>
    <t xml:space="preserve">Ud</t>
  </si>
  <si>
    <t xml:space="preserve">Filtro de cartucho formado por cabeza, vaso y cartucho contenedor de carbón activo, rosca de 3/4", caudal de 0,4 m³/h.</t>
  </si>
  <si>
    <t xml:space="preserve">mt37eqt100aa</t>
  </si>
  <si>
    <t xml:space="preserve">Ud</t>
  </si>
  <si>
    <t xml:space="preserve">Descalcificador compacto con mando por tiempo de tres ciclos, rosca de 3/4", presión de trabajo de 1,5 a 6 bar, caudal de 0,3 m³/h y de 200x400x650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</si>
  <si>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</si>
  <si>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</si>
  <si>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</si>
  <si>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</si>
  <si>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</si>
  <si>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</si>
  <si>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</si>
  <si>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</si>
  <si>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</si>
  <si>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</si>
  <si>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</si>
  <si>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</si>
  <si>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</si>
  <si>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</si>
  <si>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</si>
  <si>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</si>
  <si>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</si>
  <si>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</si>
  <si>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</si>
  <si>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</si>
  <si>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</si>
  <si>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$ 24.383,31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</si>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</sst>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478.51</v>
      </c>
      <c r="G11" s="12">
        <f ca="1">ROUND(INDIRECT(ADDRESS(ROW()+(0), COLUMN()+(-2), 1))*INDIRECT(ADDRESS(ROW()+(0), COLUMN()+(-1), 1)), 2)</f>
        <v>478.51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10766.1</v>
      </c>
      <c r="G12" s="12">
        <f ca="1">ROUND(INDIRECT(ADDRESS(ROW()+(0), COLUMN()+(-2), 1))*INDIRECT(ADDRESS(ROW()+(0), COLUMN()+(-1), 1)), 2)</f>
        <v>10766.1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11651.2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8.129</v>
      </c>
      <c r="F18" s="12">
        <v>123.28</v>
      </c>
      <c r="G18" s="12">
        <f ca="1">ROUND(INDIRECT(ADDRESS(ROW()+(0), COLUMN()+(-2), 1))*INDIRECT(ADDRESS(ROW()+(0), COLUMN()+(-1), 1)), 2)</f>
        <v>1002.14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8.129</v>
      </c>
      <c r="F19" s="14">
        <v>72.91</v>
      </c>
      <c r="G19" s="14">
        <f ca="1">ROUND(INDIRECT(ADDRESS(ROW()+(0), COLUMN()+(-2), 1))*INDIRECT(ADDRESS(ROW()+(0), COLUMN()+(-1), 1)), 2)</f>
        <v>592.69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1594.83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13246</v>
      </c>
      <c r="G22" s="14">
        <f ca="1">ROUND(INDIRECT(ADDRESS(ROW()+(0), COLUMN()+(-2), 1))*INDIRECT(ADDRESS(ROW()+(0), COLUMN()+(-1), 1))/100, 2)</f>
        <v>529.84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13775.9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