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<sst xmlns="http://schemas.openxmlformats.org/spreadsheetml/2006/main" count="40" uniqueCount="40">
  <si>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</si>
  <si>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</si>
  <si>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</si>
  <si>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tinaco.</t>
  </si>
  <si>
    <r>
      <rPr>
        <sz val="8.25"/>
        <color rgb="FF000000"/>
        <rFont val="Arial"/>
        <family val="2"/>
      </rPr>
      <t xml:space="preserve">Torre metálica de celosía de 4,2 m de altura para tinaco de hasta 750 l, empotrada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</si>
  <si>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</si>
  <si>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</si>
  <si>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</si>
  <si>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</si>
  <si>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</si>
  <si>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</si>
  <si>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</si>
  <si>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mt37tod010a</t>
  </si>
  <si>
    <t xml:space="preserve">Ud</t>
  </si>
  <si>
    <t xml:space="preserve">Torre metálica de celosía de 4,2 m de altura para tinaco de hasta 750 l, con escalera de acceso y base de fijación del tinaco de 1x1 m.</t>
  </si>
  <si>
    <t xml:space="preserve">mt10hmf071de</t>
  </si>
  <si>
    <t xml:space="preserve">m³</t>
  </si>
  <si>
    <t xml:space="preserve">Concreto simple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</si>
  <si>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</si>
  <si>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</si>
  <si>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</si>
  <si>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</si>
  <si>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</si>
  <si>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</si>
  <si>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</si>
  <si>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</si>
  <si>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</si>
  <si>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</si>
  <si>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</si>
  <si>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</si>
  <si>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</si>
  <si>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</si>
  <si>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</si>
  <si>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</si>
  <si>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</si>
  <si>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</si>
  <si>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</si>
  <si>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</si>
  <si>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$ 806,60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</si>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</sst>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5897.09</v>
      </c>
      <c r="G10" s="12">
        <f ca="1">ROUND(INDIRECT(ADDRESS(ROW()+(0), COLUMN()+(-2), 1))*INDIRECT(ADDRESS(ROW()+(0), COLUMN()+(-1), 1)), 2)</f>
        <v>5897.09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0.8</v>
      </c>
      <c r="F11" s="14">
        <v>1391.26</v>
      </c>
      <c r="G11" s="14">
        <f ca="1">ROUND(INDIRECT(ADDRESS(ROW()+(0), COLUMN()+(-2), 1))*INDIRECT(ADDRESS(ROW()+(0), COLUMN()+(-1), 1)), 2)</f>
        <v>1113.01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7010.1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860.11</v>
      </c>
      <c r="G14" s="12">
        <f ca="1">ROUND(INDIRECT(ADDRESS(ROW()+(0), COLUMN()+(-2), 1))*INDIRECT(ADDRESS(ROW()+(0), COLUMN()+(-1), 1)), 2)</f>
        <v>199.55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0.475</v>
      </c>
      <c r="F15" s="14">
        <v>794.89</v>
      </c>
      <c r="G15" s="14">
        <f ca="1">ROUND(INDIRECT(ADDRESS(ROW()+(0), COLUMN()+(-2), 1))*INDIRECT(ADDRESS(ROW()+(0), COLUMN()+(-1), 1)), 2)</f>
        <v>377.57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577.12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1.661</v>
      </c>
      <c r="F18" s="12">
        <v>119.98</v>
      </c>
      <c r="G18" s="12">
        <f ca="1">ROUND(INDIRECT(ADDRESS(ROW()+(0), COLUMN()+(-2), 1))*INDIRECT(ADDRESS(ROW()+(0), COLUMN()+(-1), 1)), 2)</f>
        <v>199.29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1.661</v>
      </c>
      <c r="F19" s="14">
        <v>73.05</v>
      </c>
      <c r="G19" s="14">
        <f ca="1">ROUND(INDIRECT(ADDRESS(ROW()+(0), COLUMN()+(-2), 1))*INDIRECT(ADDRESS(ROW()+(0), COLUMN()+(-1), 1)), 2)</f>
        <v>121.34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320.63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7907.85</v>
      </c>
      <c r="G22" s="14">
        <f ca="1">ROUND(INDIRECT(ADDRESS(ROW()+(0), COLUMN()+(-2), 1))*INDIRECT(ADDRESS(ROW()+(0), COLUMN()+(-1), 1))/100, 2)</f>
        <v>158.16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8066.01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