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<sst xmlns="http://schemas.openxmlformats.org/spreadsheetml/2006/main" count="29" uniqueCount="29">
  <si>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</si>
  <si>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IFC090</t>
  </si>
  <si>
    <t xml:space="preserve">Ud</t>
  </si>
  <si>
    <t xml:space="preserve">Medidor de agua.</t>
  </si>
  <si>
    <r>
      <rPr>
        <sz val="8.25"/>
        <color rgb="FF000000"/>
        <rFont val="Arial"/>
        <family val="2"/>
      </rPr>
      <t xml:space="preserve">Medidor de agua por ultrasonidos, con comunicación vía radio, caudal nominal 4 m³/h, diámetro nominal 20 mm, longitud 130 mm, conexiones roscadas macho de 1" x 1", temperatura máxima 50°C, presión máxima 16 bar, con tapa, batería de alimentación, racores de conexión y precinto.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</si>
  <si>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</si>
  <si>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</si>
  <si>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</si>
  <si>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</si>
  <si>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</si>
  <si>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</si>
  <si>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</si>
  <si>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mt37cic112r</t>
  </si>
  <si>
    <t xml:space="preserve">Ud</t>
  </si>
  <si>
    <t xml:space="preserve">Medidor de agua por ultrasonidos, con comunicación vía radio, caudal nominal 4 m³/h, diámetro nominal 20 mm, longitud 130 mm, conexiones roscadas macho de 1" x 1", temperatura máxima 50°C, presión máxima 16 bar, con tapa, batería de alimentación, racores de conexión y precinto.</t>
  </si>
  <si>
    <t xml:space="preserve">mt38www012</t>
  </si>
  <si>
    <t xml:space="preserve">Ud</t>
  </si>
  <si>
    <t xml:space="preserve">Material auxiliar para instalaciones de calefacción y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</si>
  <si>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</si>
  <si>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</si>
  <si>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</si>
  <si>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</si>
  <si>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</si>
  <si>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</si>
  <si>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</si>
  <si>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</si>
  <si>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</si>
  <si>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$ 899,61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</si>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</sst>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3390.45</v>
      </c>
      <c r="G10" s="12">
        <f ca="1">ROUND(INDIRECT(ADDRESS(ROW()+(0), COLUMN()+(-2), 1))*INDIRECT(ADDRESS(ROW()+(0), COLUMN()+(-1), 1)), 2)</f>
        <v>3390.45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62.22</v>
      </c>
      <c r="G11" s="14">
        <f ca="1">ROUND(INDIRECT(ADDRESS(ROW()+(0), COLUMN()+(-2), 1))*INDIRECT(ADDRESS(ROW()+(0), COLUMN()+(-1), 1)), 2)</f>
        <v>62.22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3452.67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0.61</v>
      </c>
      <c r="F14" s="14">
        <v>123.28</v>
      </c>
      <c r="G14" s="14">
        <f ca="1">ROUND(INDIRECT(ADDRESS(ROW()+(0), COLUMN()+(-2), 1))*INDIRECT(ADDRESS(ROW()+(0), COLUMN()+(-1), 1)), 2)</f>
        <v>75.2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75.2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3527.87</v>
      </c>
      <c r="G17" s="14">
        <f ca="1">ROUND(INDIRECT(ADDRESS(ROW()+(0), COLUMN()+(-2), 1))*INDIRECT(ADDRESS(ROW()+(0), COLUMN()+(-1), 1))/100, 2)</f>
        <v>70.56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3598.43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