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<sst xmlns="http://schemas.openxmlformats.org/spreadsheetml/2006/main" count="29" uniqueCount="29">
  <si>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</si>
  <si>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IEQ020</t>
  </si>
  <si>
    <t xml:space="preserve">Ud</t>
  </si>
  <si>
    <t xml:space="preserve">Batería de condensadores.</t>
  </si>
  <si>
    <r>
      <rPr>
        <sz val="8.25"/>
        <color rgb="FF000000"/>
        <rFont val="Arial"/>
        <family val="2"/>
      </rPr>
      <t xml:space="preserve">Batería automática de condensadores, para 58 kVAr de potencia reactiva, de 4 escalones con una relación de potencia entre condensadores de 1:2:2:2, para alimentación trifásica a 400 V de tensión y 50 Hz de frecuencia, compuesta por armario metálico con grado de protección IP21, de 460x230x930 mm; condensadores; regulador de energía reactiva con pantalla de cristal líquido; contactores con bloque de preinserción y resistencia de descarga rápida; y fusibles de alto poder de corte.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</si>
  <si>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</si>
  <si>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</si>
  <si>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</si>
  <si>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</si>
  <si>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</si>
  <si>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</si>
  <si>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</si>
  <si>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mt35pci100k1k1</t>
  </si>
  <si>
    <t xml:space="preserve">Ud</t>
  </si>
  <si>
    <t xml:space="preserve">Batería automática de condensadores, para 58 kVAr de potencia reactiva, de 4 escalones con una relación de potencia entre condensadores de 1:2:2:2, para alimentación trifásica a 400 V de tensión y 50 Hz de frecuencia, compuesta por armario metálico con grado de protección IP21, de 460x230x930 mm; condensadores; regulador de energía reactiva con pantalla de cristal líquido; contactores con bloque de preinserción y resistencia de descarga rápida; y fusibles de alto poder de corte.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</si>
  <si>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</si>
  <si>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</si>
  <si>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</si>
  <si>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</si>
  <si>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</si>
  <si>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</si>
  <si>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</si>
  <si>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</si>
  <si>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</si>
  <si>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</si>
  <si>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</si>
  <si>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</si>
  <si>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$ 8.608,84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</si>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</sst>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69172.5</v>
      </c>
      <c r="H10" s="14">
        <f ca="1">ROUND(INDIRECT(ADDRESS(ROW()+(0), COLUMN()+(-2), 1))*INDIRECT(ADDRESS(ROW()+(0), COLUMN()+(-1), 1)), 2)</f>
        <v>69172.5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69172.5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5.577</v>
      </c>
      <c r="G13" s="13">
        <v>130.84</v>
      </c>
      <c r="H13" s="13">
        <f ca="1">ROUND(INDIRECT(ADDRESS(ROW()+(0), COLUMN()+(-2), 1))*INDIRECT(ADDRESS(ROW()+(0), COLUMN()+(-1), 1)), 2)</f>
        <v>729.69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5.577</v>
      </c>
      <c r="G14" s="14">
        <v>77.37</v>
      </c>
      <c r="H14" s="14">
        <f ca="1">ROUND(INDIRECT(ADDRESS(ROW()+(0), COLUMN()+(-2), 1))*INDIRECT(ADDRESS(ROW()+(0), COLUMN()+(-1), 1)), 2)</f>
        <v>431.49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1161.18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70333.7</v>
      </c>
      <c r="H17" s="14">
        <f ca="1">ROUND(INDIRECT(ADDRESS(ROW()+(0), COLUMN()+(-2), 1))*INDIRECT(ADDRESS(ROW()+(0), COLUMN()+(-1), 1))/100, 2)</f>
        <v>1406.67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71740.3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