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<sst xmlns="http://schemas.openxmlformats.org/spreadsheetml/2006/main" count="29" uniqueCount="29">
  <si>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</si>
  <si>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IEF210</t>
  </si>
  <si>
    <t xml:space="preserve">Ud</t>
  </si>
  <si>
    <t xml:space="preserve">Módulo solar fotovoltaico integrado en antepecho.</t>
  </si>
  <si>
    <r>
      <rPr>
        <sz val="8.25"/>
        <color rgb="FF000000"/>
        <rFont val="Arial"/>
        <family val="2"/>
      </rPr>
      <t xml:space="preserve">Módulo solar fotovoltaico de células de silicio policristalino,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 Instalación en antepecho. Incluso accesorios de montaje y material de conexionado eléctrico.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</si>
  <si>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</si>
  <si>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</si>
  <si>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</si>
  <si>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</si>
  <si>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</si>
  <si>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</si>
  <si>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</si>
  <si>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mt35sol215ee</t>
  </si>
  <si>
    <t xml:space="preserve">Ud</t>
  </si>
  <si>
    <t xml:space="preserve">Módulo solar fotovoltaico de células de silicio policristalino, para integración en antepecho, potencia máxima (Wp) 85 W, tensión a máxima potencia (Vmp) 9,9 V, intensidad a máxima potencia (Imp) 8,58 A, tensión en circuito abierto (Voc) 11,68 V, intensidad de cortocircuito (Isc) 9,15 A, eficiencia 12,87%, 18 células de 156x156 mm, vidrio exterior templado de 6 mm de espesor, capa adhesiva de butiral de polivinilo (PVB), capa posterior de vidrio templado de 6 mm de espesor, temperatura de trabajo -40°C hasta 85°C, dimensiones 1100x600x14 mm, resistencia a la carga del viento 245 kg/m², resistencia a la carga de la nieve 551 kg/m², peso 21,67 kg, con caja de conexiones con diodos, cables polarizados de 4 mm² de sección y 900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</si>
  <si>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</si>
  <si>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</si>
  <si>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</si>
  <si>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</si>
  <si>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</si>
  <si>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</si>
  <si>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</si>
  <si>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</si>
  <si>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</si>
  <si>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</si>
  <si>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</si>
  <si>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</si>
  <si>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$ 941,89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</si>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</sst>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31" customWidth="1"/>
    <col min="4" max="4" width="72.5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6107.69</v>
      </c>
      <c r="G10" s="14">
        <f ca="1">ROUND(INDIRECT(ADDRESS(ROW()+(0), COLUMN()+(-2), 1))*INDIRECT(ADDRESS(ROW()+(0), COLUMN()+(-1), 1)), 2)</f>
        <v>6107.69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6107.69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0.247</v>
      </c>
      <c r="F13" s="13">
        <v>123.28</v>
      </c>
      <c r="G13" s="13">
        <f ca="1">ROUND(INDIRECT(ADDRESS(ROW()+(0), COLUMN()+(-2), 1))*INDIRECT(ADDRESS(ROW()+(0), COLUMN()+(-1), 1)), 2)</f>
        <v>30.45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0.247</v>
      </c>
      <c r="F14" s="14">
        <v>72.91</v>
      </c>
      <c r="G14" s="14">
        <f ca="1">ROUND(INDIRECT(ADDRESS(ROW()+(0), COLUMN()+(-2), 1))*INDIRECT(ADDRESS(ROW()+(0), COLUMN()+(-1), 1)), 2)</f>
        <v>18.01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48.46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6156.15</v>
      </c>
      <c r="G17" s="14">
        <f ca="1">ROUND(INDIRECT(ADDRESS(ROW()+(0), COLUMN()+(-2), 1))*INDIRECT(ADDRESS(ROW()+(0), COLUMN()+(-1), 1))/100, 2)</f>
        <v>123.12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6279.27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