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<sst xmlns="http://schemas.openxmlformats.org/spreadsheetml/2006/main" count="29" uniqueCount="29">
  <si>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</si>
  <si>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IEF050</t>
  </si>
  <si>
    <t xml:space="preserve">Ud</t>
  </si>
  <si>
    <t xml:space="preserve">Armario de conexiones.</t>
  </si>
  <si>
    <r>
      <rPr>
        <sz val="8.25"/>
        <color rgb="FF000000"/>
        <rFont val="Arial"/>
        <family val="2"/>
      </rPr>
      <t xml:space="preserve">Armario monobloc de poliéster reforzado con fibra de vidrio, de 300x400x200 mm, color gris RAL 7035, con grados de protección IP66 e IK10. Instalación en superficie.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</si>
  <si>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</si>
  <si>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</si>
  <si>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</si>
  <si>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</si>
  <si>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</si>
  <si>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</si>
  <si>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</si>
  <si>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mt35aeg010b</t>
  </si>
  <si>
    <t xml:space="preserve">Ud</t>
  </si>
  <si>
    <t xml:space="preserve">Armario monobloc de poliéster reforzado con fibra de vidrio, de 300x400x200 mm, color gris RAL 7035, con grados de protección IP66 e IK10.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</si>
  <si>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</si>
  <si>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</si>
  <si>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</si>
  <si>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</si>
  <si>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</si>
  <si>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</si>
  <si>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</si>
  <si>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</si>
  <si>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</si>
  <si>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</si>
  <si>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</si>
  <si>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</si>
  <si>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$ 86,56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</si>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</sst>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5.44" customWidth="1"/>
    <col min="3" max="3" width="0.68" customWidth="1"/>
    <col min="4" max="4" width="6.97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1640.44</v>
      </c>
      <c r="H10" s="14">
        <f ca="1">ROUND(INDIRECT(ADDRESS(ROW()+(0), COLUMN()+(-2), 1))*INDIRECT(ADDRESS(ROW()+(0), COLUMN()+(-1), 1)), 2)</f>
        <v>1640.44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1640.44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0.285</v>
      </c>
      <c r="G13" s="13">
        <v>125.33</v>
      </c>
      <c r="H13" s="13">
        <f ca="1">ROUND(INDIRECT(ADDRESS(ROW()+(0), COLUMN()+(-2), 1))*INDIRECT(ADDRESS(ROW()+(0), COLUMN()+(-1), 1)), 2)</f>
        <v>35.72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0.285</v>
      </c>
      <c r="G14" s="14">
        <v>74.12</v>
      </c>
      <c r="H14" s="14">
        <f ca="1">ROUND(INDIRECT(ADDRESS(ROW()+(0), COLUMN()+(-2), 1))*INDIRECT(ADDRESS(ROW()+(0), COLUMN()+(-1), 1)), 2)</f>
        <v>21.12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56.84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1697.28</v>
      </c>
      <c r="H17" s="14">
        <f ca="1">ROUND(INDIRECT(ADDRESS(ROW()+(0), COLUMN()+(-2), 1))*INDIRECT(ADDRESS(ROW()+(0), COLUMN()+(-1), 1))/100, 2)</f>
        <v>33.95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1731.23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