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<sst xmlns="http://schemas.openxmlformats.org/spreadsheetml/2006/main" count="35" uniqueCount="35">
  <si>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</si>
  <si>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ICU020</t>
  </si>
  <si>
    <t xml:space="preserve">Ud</t>
  </si>
  <si>
    <t xml:space="preserve">Registro prefabricado con colector.</t>
  </si>
  <si>
    <r>
      <rPr>
        <sz val="8.25"/>
        <color rgb="FF000000"/>
        <rFont val="Arial"/>
        <family val="2"/>
      </rPr>
      <t xml:space="preserve">Registro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</si>
  <si>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</si>
  <si>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</si>
  <si>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</si>
  <si>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</si>
  <si>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</si>
  <si>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</si>
  <si>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</si>
  <si>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</si>
  <si>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</si>
  <si>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</si>
  <si>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mt38arg010c</t>
  </si>
  <si>
    <t xml:space="preserve">Ud</t>
  </si>
  <si>
    <t xml:space="preserve">Registro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circuitos, de 19,4 kg, con colector formado por módulo de impulsión y módulo de retorno, de 40 mm de diámetro, con caudalímetro para cada circuito, llave de corte en cada módulo y purgador de aire.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</si>
  <si>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</si>
  <si>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</si>
  <si>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</si>
  <si>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</si>
  <si>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</si>
  <si>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</si>
  <si>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</si>
  <si>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</si>
  <si>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</si>
  <si>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</si>
  <si>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</si>
  <si>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</si>
  <si>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</si>
  <si>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</si>
  <si>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</si>
  <si>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$ 2.484,34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</si>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</sst>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0.137</v>
      </c>
      <c r="F10" s="12">
        <v>1288.9</v>
      </c>
      <c r="G10" s="12">
        <f ca="1">ROUND(INDIRECT(ADDRESS(ROW()+(0), COLUMN()+(-2), 1))*INDIRECT(ADDRESS(ROW()+(0), COLUMN()+(-1), 1)), 2)</f>
        <v>176.58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48271.1</v>
      </c>
      <c r="G11" s="14">
        <f ca="1">ROUND(INDIRECT(ADDRESS(ROW()+(0), COLUMN()+(-2), 1))*INDIRECT(ADDRESS(ROW()+(0), COLUMN()+(-1), 1)), 2)</f>
        <v>48271.1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48447.7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1.264</v>
      </c>
      <c r="F14" s="12">
        <v>121.97</v>
      </c>
      <c r="G14" s="12">
        <f ca="1">ROUND(INDIRECT(ADDRESS(ROW()+(0), COLUMN()+(-2), 1))*INDIRECT(ADDRESS(ROW()+(0), COLUMN()+(-1), 1)), 2)</f>
        <v>154.17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0.885</v>
      </c>
      <c r="F15" s="12">
        <v>71.46</v>
      </c>
      <c r="G15" s="12">
        <f ca="1">ROUND(INDIRECT(ADDRESS(ROW()+(0), COLUMN()+(-2), 1))*INDIRECT(ADDRESS(ROW()+(0), COLUMN()+(-1), 1)), 2)</f>
        <v>63.24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0.379</v>
      </c>
      <c r="F16" s="14">
        <v>125.33</v>
      </c>
      <c r="G16" s="14">
        <f ca="1">ROUND(INDIRECT(ADDRESS(ROW()+(0), COLUMN()+(-2), 1))*INDIRECT(ADDRESS(ROW()+(0), COLUMN()+(-1), 1)), 2)</f>
        <v>47.5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264.91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48712.6</v>
      </c>
      <c r="G19" s="14">
        <f ca="1">ROUND(INDIRECT(ADDRESS(ROW()+(0), COLUMN()+(-2), 1))*INDIRECT(ADDRESS(ROW()+(0), COLUMN()+(-1), 1))/100, 2)</f>
        <v>974.25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49686.8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