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<sst xmlns="http://schemas.openxmlformats.org/spreadsheetml/2006/main" count="29" uniqueCount="29">
  <si>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</si>
  <si>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ICS089</t>
  </si>
  <si>
    <t xml:space="preserve">Ud</t>
  </si>
  <si>
    <t xml:space="preserve">Equipo premontado con medidor calorífico y bomba de circulación,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</si>
  <si>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medidor de energía de 2,5 m³/h de caudal nominal y con salida para bus de comunicación M-Bus, alimentación del medidor por batería y bomba de circulación electrónica, DN 15 mm, con colector modular componible DN 32 mm con tapones ciegos, válvula mezcladora termostática de 3 vías, llaves de corte con termómetro integrado en impulsión y en retorno, llave de corte en retorno, válvula de 2 vías con regulador de 7 posiciones para equilibrado manual y actuador termoeléctrico a 4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</si>
  <si>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</si>
  <si>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</si>
  <si>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</si>
  <si>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</si>
  <si>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</si>
  <si>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</si>
  <si>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</si>
  <si>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mt38alb792ue</t>
  </si>
  <si>
    <t xml:space="preserve">Ud</t>
  </si>
  <si>
    <t xml:space="preserve">Equipo premontado para circuito de calefacción para vivienda, con medidor de energía de 2,5 m³/h de caudal nominal y con salida para bus de comunicación M-Bus, alimentación del medidor por batería y bomba de circulación electrónica, DN 15 mm, con colector modular componible DN 32 mm con tapones ciegos, válvula mezcladora termostática de 3 vías, llaves de corte con termómetro integrado en impulsión y en retorno, llave de corte en retorno, válvula de 2 vías con regulador de 7 posiciones para equilibrado manual y actuador termoeléctrico a 4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</si>
  <si>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</si>
  <si>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</si>
  <si>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</si>
  <si>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</si>
  <si>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</si>
  <si>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</si>
  <si>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</si>
  <si>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</si>
  <si>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</si>
  <si>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</si>
  <si>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</si>
  <si>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</si>
  <si>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$ 11.604,78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</si>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</sst>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45278.4</v>
      </c>
      <c r="G10" s="12">
        <f ca="1">ROUND(INDIRECT(ADDRESS(ROW()+(0), COLUMN()+(-2), 1))*INDIRECT(ADDRESS(ROW()+(0), COLUMN()+(-1), 1)), 2)</f>
        <v>45278.4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45340.6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1.365</v>
      </c>
      <c r="F14" s="14">
        <v>123.28</v>
      </c>
      <c r="G14" s="14">
        <f ca="1">ROUND(INDIRECT(ADDRESS(ROW()+(0), COLUMN()+(-2), 1))*INDIRECT(ADDRESS(ROW()+(0), COLUMN()+(-1), 1)), 2)</f>
        <v>168.28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168.28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45508.9</v>
      </c>
      <c r="G17" s="14">
        <f ca="1">ROUND(INDIRECT(ADDRESS(ROW()+(0), COLUMN()+(-2), 1))*INDIRECT(ADDRESS(ROW()+(0), COLUMN()+(-1), 1))/100, 2)</f>
        <v>910.18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46419.1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