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<sst xmlns="http://schemas.openxmlformats.org/spreadsheetml/2006/main" count="35" uniqueCount="35">
  <si>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</si>
  <si>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</si>
  <si>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</si>
  <si>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</si>
  <si>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3/4", para caudal nominal 2,5 m³/h, con salida vía radio, formado por un medidor volumétrico, un módulo electrónico para lectura de datos, extraíble, para cuantificación de temperaturas del medidor de energía y configuración de la cantidad de pulsos con batería interna de 3 V y dos sondas de temperatura, una para la ida y otra para el retorno,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</si>
  <si>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</si>
  <si>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</si>
  <si>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</si>
  <si>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</si>
  <si>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</si>
  <si>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</si>
  <si>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</si>
  <si>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mt38alb730fi</t>
  </si>
  <si>
    <t xml:space="preserve">Ud</t>
  </si>
  <si>
    <t xml:space="preserve">Medidor de energía para calefacción, de chorro simple, diámetro nominal 3/4", para caudal nominal 2,5 m³/h, con salida vía radio, formado por un medidor volumétrico, un módulo electrónico para lectura de datos, extraíble, para cuantificación de temperaturas del medidor de energía y configuración de la cantidad de pulsos con batería interna de 3 V y dos sondas de temperatura, una para la ida y otra para el retorno.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</si>
  <si>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</si>
  <si>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</si>
  <si>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</si>
  <si>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</si>
  <si>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</si>
  <si>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</si>
  <si>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</si>
  <si>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</si>
  <si>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</si>
  <si>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</si>
  <si>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</si>
  <si>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</si>
  <si>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</si>
  <si>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</si>
  <si>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</si>
  <si>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</si>
  <si>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</si>
  <si>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</si>
  <si>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$ 2.412,25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</si>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</sst>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8635.6</v>
      </c>
      <c r="G10" s="12">
        <f ca="1">ROUND(INDIRECT(ADDRESS(ROW()+(0), COLUMN()+(-2), 1))*INDIRECT(ADDRESS(ROW()+(0), COLUMN()+(-1), 1)), 2)</f>
        <v>8635.6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159.73</v>
      </c>
      <c r="G11" s="12">
        <f ca="1">ROUND(INDIRECT(ADDRESS(ROW()+(0), COLUMN()+(-2), 1))*INDIRECT(ADDRESS(ROW()+(0), COLUMN()+(-1), 1)), 2)</f>
        <v>159.73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297.02</v>
      </c>
      <c r="G12" s="12">
        <f ca="1">ROUND(INDIRECT(ADDRESS(ROW()+(0), COLUMN()+(-2), 1))*INDIRECT(ADDRESS(ROW()+(0), COLUMN()+(-1), 1)), 2)</f>
        <v>594.04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62.22</v>
      </c>
      <c r="G13" s="14">
        <f ca="1">ROUND(INDIRECT(ADDRESS(ROW()+(0), COLUMN()+(-2), 1))*INDIRECT(ADDRESS(ROW()+(0), COLUMN()+(-1), 1)), 2)</f>
        <v>3.11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9392.48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0.546</v>
      </c>
      <c r="F16" s="14">
        <v>123.28</v>
      </c>
      <c r="G16" s="14">
        <f ca="1">ROUND(INDIRECT(ADDRESS(ROW()+(0), COLUMN()+(-2), 1))*INDIRECT(ADDRESS(ROW()+(0), COLUMN()+(-1), 1)), 2)</f>
        <v>67.31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67.31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9459.79</v>
      </c>
      <c r="G19" s="14">
        <f ca="1">ROUND(INDIRECT(ADDRESS(ROW()+(0), COLUMN()+(-2), 1))*INDIRECT(ADDRESS(ROW()+(0), COLUMN()+(-1), 1))/100, 2)</f>
        <v>189.2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9648.99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