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<sst xmlns="http://schemas.openxmlformats.org/spreadsheetml/2006/main" count="29" uniqueCount="29">
  <si>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</si>
  <si>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ICK030</t>
  </si>
  <si>
    <t xml:space="preserve">Ud</t>
  </si>
  <si>
    <t xml:space="preserve">Generador de aire caliente con intercambiador de calor a gas, de suelo.</t>
  </si>
  <si>
    <r>
      <rPr>
        <sz val="8.25"/>
        <color rgb="FF000000"/>
        <rFont val="Arial"/>
        <family val="2"/>
      </rPr>
      <t xml:space="preserve">Generador de aire caliente con intercambiador de calor a gas, para instalación en suelo, interior, potencia calorífica nominal 769 kW, rendimiento nominal 88,8%, potencia calorífica nominal útil 682,9 kW, caudal de aire nominal 49000 m³/h, dimensiones 2500x1500x3120 mm, alimentación eléctrica monofásica a 230 V, peso 1650 kg.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</si>
  <si>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</si>
  <si>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</si>
  <si>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</si>
  <si>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</si>
  <si>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</si>
  <si>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</si>
  <si>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</si>
  <si>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mt42tnc065n</t>
  </si>
  <si>
    <t xml:space="preserve">Ud</t>
  </si>
  <si>
    <t xml:space="preserve">Generador de aire caliente con intercambiador de calor a gas, para instalación en suelo, interior, potencia calorífica nominal 769 kW, rendimiento nominal 88,8%, potencia calorífica nominal útil 682,9 kW, caudal de aire nominal 49000 m³/h, dimensiones 2500x1500x3120 mm, alimentación eléctrica monofásica a 230 V, peso 1650 kg, con cámara de combustión de acero inoxidable AISI 430, quemador a gas, intercambiador de calor de haz de tubos, ventiladores centrífugos de doble aspiración, equipamiento electrónico de mando, control y seguridad, envolvente de lámina de acero pintada y paneles de acceso desmontables de lámina de zinc, con aislamiento térmico.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</si>
  <si>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</si>
  <si>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</si>
  <si>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</si>
  <si>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</si>
  <si>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</si>
  <si>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</si>
  <si>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</si>
  <si>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</si>
  <si>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</si>
  <si>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</si>
  <si>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</si>
  <si>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</si>
  <si>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$ 583.925,96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</si>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</sst>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5.95" customWidth="1"/>
    <col min="5" max="5" width="71.40" customWidth="1"/>
    <col min="6" max="6" width="10.20" customWidth="1"/>
    <col min="7" max="7" width="13.77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890449</v>
      </c>
      <c r="H10" s="14">
        <f ca="1">ROUND(INDIRECT(ADDRESS(ROW()+(0), COLUMN()+(-2), 1))*INDIRECT(ADDRESS(ROW()+(0), COLUMN()+(-1), 1)), 2)</f>
        <v>890449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890449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20.618</v>
      </c>
      <c r="G13" s="13">
        <v>123.28</v>
      </c>
      <c r="H13" s="13">
        <f ca="1">ROUND(INDIRECT(ADDRESS(ROW()+(0), COLUMN()+(-2), 1))*INDIRECT(ADDRESS(ROW()+(0), COLUMN()+(-1), 1)), 2)</f>
        <v>2541.79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20.618</v>
      </c>
      <c r="G14" s="14">
        <v>72.91</v>
      </c>
      <c r="H14" s="14">
        <f ca="1">ROUND(INDIRECT(ADDRESS(ROW()+(0), COLUMN()+(-2), 1))*INDIRECT(ADDRESS(ROW()+(0), COLUMN()+(-1), 1)), 2)</f>
        <v>1503.26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4045.05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894494</v>
      </c>
      <c r="H17" s="14">
        <f ca="1">ROUND(INDIRECT(ADDRESS(ROW()+(0), COLUMN()+(-2), 1))*INDIRECT(ADDRESS(ROW()+(0), COLUMN()+(-1), 1))/100, 2)</f>
        <v>17889.9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912384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