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<sst xmlns="http://schemas.openxmlformats.org/spreadsheetml/2006/main" count="29" uniqueCount="29">
  <si>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</si>
  <si>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</si>
  <si>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</si>
  <si>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</si>
  <si>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645,3 kW, rendimiento nominal 90,1%, potencia calorífica nominal útil 581,4 kW, caudal de aire nominal 40200 m³/h, dimensiones 2500x1500x3120 mm, alimentación eléctrica monofásica a 230 V, peso 1525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</si>
  <si>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</si>
  <si>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</si>
  <si>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</si>
  <si>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</si>
  <si>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</si>
  <si>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</si>
  <si>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</si>
  <si>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mt42tnc065m</t>
  </si>
  <si>
    <t xml:space="preserve">Ud</t>
  </si>
  <si>
    <t xml:space="preserve">Generador de aire caliente con intercambiador de calor a gas, para instalación en suelo, interior, potencia calorífica nominal 645,3 kW, rendimiento nominal 90,1%, potencia calorífica nominal útil 581,4 kW, caudal de aire nominal 40200 m³/h, dimensiones 2500x1500x3120 mm, alimentación eléctrica monofásica a 230 V, peso 1525 kg, con cámara de combustión de acero inoxidable AISI 430, quemador a gas, intercambiador de calor de haz de tubos, ventiladores centrífugos de doble aspiración, equipamiento electrónico de mando, control y seguridad, envolvente de lámina de acero pintada y paneles de acceso desmontables de lámina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</si>
  <si>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</si>
  <si>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</si>
  <si>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</si>
  <si>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</si>
  <si>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</si>
  <si>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</si>
  <si>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</si>
  <si>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</si>
  <si>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</si>
  <si>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</si>
  <si>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</si>
  <si>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</si>
  <si>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$ 530.176,22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</si>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</sst>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36" customWidth="1"/>
    <col min="4" max="4" width="6.29" customWidth="1"/>
    <col min="5" max="5" width="71.06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808112</v>
      </c>
      <c r="H10" s="14">
        <f ca="1">ROUND(INDIRECT(ADDRESS(ROW()+(0), COLUMN()+(-2), 1))*INDIRECT(ADDRESS(ROW()+(0), COLUMN()+(-1), 1)), 2)</f>
        <v>808112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808112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20.618</v>
      </c>
      <c r="G13" s="13">
        <v>123.28</v>
      </c>
      <c r="H13" s="13">
        <f ca="1">ROUND(INDIRECT(ADDRESS(ROW()+(0), COLUMN()+(-2), 1))*INDIRECT(ADDRESS(ROW()+(0), COLUMN()+(-1), 1)), 2)</f>
        <v>2541.79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20.618</v>
      </c>
      <c r="G14" s="14">
        <v>72.91</v>
      </c>
      <c r="H14" s="14">
        <f ca="1">ROUND(INDIRECT(ADDRESS(ROW()+(0), COLUMN()+(-2), 1))*INDIRECT(ADDRESS(ROW()+(0), COLUMN()+(-1), 1)), 2)</f>
        <v>1503.26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4045.05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812157</v>
      </c>
      <c r="H17" s="14">
        <f ca="1">ROUND(INDIRECT(ADDRESS(ROW()+(0), COLUMN()+(-2), 1))*INDIRECT(ADDRESS(ROW()+(0), COLUMN()+(-1), 1))/100, 2)</f>
        <v>16243.1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828400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